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987"/>
  </bookViews>
  <sheets>
    <sheet name="Лист1" sheetId="1" r:id="rId1"/>
    <sheet name="Лист2" sheetId="2" r:id="rId2"/>
    <sheet name="Лист3" sheetId="3" r:id="rId3"/>
  </sheets>
  <calcPr calcId="145621" iterateDelta="1E-4"/>
  <fileRecoveryPr repairLoad="1"/>
</workbook>
</file>

<file path=xl/calcChain.xml><?xml version="1.0" encoding="utf-8"?>
<calcChain xmlns="http://schemas.openxmlformats.org/spreadsheetml/2006/main">
  <c r="P103" i="1" l="1"/>
  <c r="P102" i="1"/>
  <c r="P101" i="1"/>
  <c r="P100" i="1"/>
  <c r="P99" i="1"/>
  <c r="P98" i="1"/>
  <c r="P97" i="1"/>
  <c r="P92" i="1"/>
  <c r="P91" i="1"/>
  <c r="P90" i="1"/>
  <c r="P89" i="1"/>
  <c r="P88" i="1"/>
  <c r="P87" i="1"/>
  <c r="P86" i="1"/>
  <c r="N82" i="1"/>
  <c r="P82" i="1" s="1"/>
  <c r="L82" i="1"/>
  <c r="J82" i="1"/>
  <c r="G82" i="1"/>
  <c r="D82" i="1"/>
  <c r="P81" i="1"/>
  <c r="P80" i="1"/>
  <c r="P79" i="1"/>
  <c r="P78" i="1"/>
  <c r="P77" i="1"/>
  <c r="P76" i="1"/>
  <c r="P75" i="1"/>
  <c r="N69" i="1"/>
  <c r="L69" i="1"/>
  <c r="P69" i="1" s="1"/>
  <c r="J69" i="1"/>
  <c r="G69" i="1"/>
  <c r="D69" i="1"/>
  <c r="P68" i="1"/>
  <c r="P67" i="1"/>
  <c r="P66" i="1"/>
  <c r="P65" i="1"/>
  <c r="P64" i="1"/>
  <c r="P63" i="1"/>
  <c r="P62" i="1"/>
  <c r="N58" i="1"/>
  <c r="P58" i="1" s="1"/>
  <c r="L58" i="1"/>
  <c r="J58" i="1"/>
  <c r="G58" i="1"/>
  <c r="D58" i="1"/>
  <c r="P57" i="1"/>
  <c r="P56" i="1"/>
  <c r="P55" i="1"/>
  <c r="P54" i="1"/>
  <c r="P53" i="1"/>
  <c r="P52" i="1"/>
  <c r="P51" i="1"/>
  <c r="N47" i="1"/>
  <c r="L47" i="1"/>
  <c r="J47" i="1"/>
  <c r="G47" i="1"/>
  <c r="P47" i="1" s="1"/>
  <c r="D47" i="1"/>
  <c r="P46" i="1"/>
  <c r="P45" i="1"/>
  <c r="P44" i="1"/>
  <c r="P43" i="1"/>
  <c r="P42" i="1"/>
  <c r="P41" i="1"/>
  <c r="P40" i="1"/>
  <c r="N36" i="1"/>
  <c r="P36" i="1" s="1"/>
  <c r="L36" i="1"/>
  <c r="J36" i="1"/>
  <c r="G36" i="1"/>
  <c r="D36" i="1"/>
  <c r="P35" i="1"/>
  <c r="P34" i="1"/>
  <c r="P33" i="1"/>
  <c r="P32" i="1"/>
  <c r="P31" i="1"/>
  <c r="P30" i="1"/>
  <c r="P29" i="1"/>
  <c r="N25" i="1"/>
  <c r="L25" i="1"/>
  <c r="P25" i="1" s="1"/>
  <c r="J25" i="1"/>
  <c r="G25" i="1"/>
  <c r="D25" i="1"/>
  <c r="P24" i="1"/>
  <c r="P23" i="1"/>
  <c r="P22" i="1"/>
  <c r="P21" i="1"/>
  <c r="P20" i="1"/>
  <c r="P19" i="1"/>
  <c r="P18" i="1"/>
  <c r="N14" i="1"/>
  <c r="P14" i="1" s="1"/>
  <c r="L14" i="1"/>
  <c r="J14" i="1"/>
  <c r="G14" i="1"/>
  <c r="D14" i="1"/>
  <c r="P13" i="1"/>
  <c r="P12" i="1"/>
  <c r="P11" i="1"/>
  <c r="P10" i="1"/>
  <c r="P9" i="1"/>
  <c r="P8" i="1"/>
  <c r="P7" i="1"/>
</calcChain>
</file>

<file path=xl/sharedStrings.xml><?xml version="1.0" encoding="utf-8"?>
<sst xmlns="http://schemas.openxmlformats.org/spreadsheetml/2006/main" count="236" uniqueCount="140">
  <si>
    <t>Кубок России по морскому многоборью (дисциплина - морское пятиборье)</t>
  </si>
  <si>
    <t>25-30 сентября 2021 г.</t>
  </si>
  <si>
    <t>г. Новороссийск</t>
  </si>
  <si>
    <t>Мужчины</t>
  </si>
  <si>
    <t>Саратовская область</t>
  </si>
  <si>
    <t>№ п/п</t>
  </si>
  <si>
    <t>Ф.И.О.</t>
  </si>
  <si>
    <t>Плавание</t>
  </si>
  <si>
    <t>Стрельба</t>
  </si>
  <si>
    <t>Кросс</t>
  </si>
  <si>
    <t>Парус</t>
  </si>
  <si>
    <t>Гребля</t>
  </si>
  <si>
    <t>Сумма очков</t>
  </si>
  <si>
    <t>Место</t>
  </si>
  <si>
    <t>Вып. разр.</t>
  </si>
  <si>
    <t>Царёв Олег</t>
  </si>
  <si>
    <t>2:28,4</t>
  </si>
  <si>
    <t>2:12,8</t>
  </si>
  <si>
    <t>Алексахин Кирилл</t>
  </si>
  <si>
    <t>2:20,3</t>
  </si>
  <si>
    <t>2:18,7</t>
  </si>
  <si>
    <t>Саморенков Егор</t>
  </si>
  <si>
    <t>2:26,0</t>
  </si>
  <si>
    <t>2:10,4</t>
  </si>
  <si>
    <t>Несоленов Александр</t>
  </si>
  <si>
    <t>2:10,7</t>
  </si>
  <si>
    <t>2:11,4</t>
  </si>
  <si>
    <t>Зинин Вячеслав</t>
  </si>
  <si>
    <t>2:18,1</t>
  </si>
  <si>
    <t>Стрединин Дмитрий</t>
  </si>
  <si>
    <t>2:17,8</t>
  </si>
  <si>
    <t>2:16,3</t>
  </si>
  <si>
    <t>Гусев Роман</t>
  </si>
  <si>
    <t>2:37,9</t>
  </si>
  <si>
    <t>2:30,0</t>
  </si>
  <si>
    <t>Итого:</t>
  </si>
  <si>
    <t>Воронежская область</t>
  </si>
  <si>
    <t>Иванов Владислав</t>
  </si>
  <si>
    <t>2:32,7</t>
  </si>
  <si>
    <t>2:19,9</t>
  </si>
  <si>
    <t>Журавков Илья</t>
  </si>
  <si>
    <t>2:22,9</t>
  </si>
  <si>
    <t>2:19,1</t>
  </si>
  <si>
    <t>Бондаренко Дмитрий</t>
  </si>
  <si>
    <t>2:27,4</t>
  </si>
  <si>
    <t>2:21,3</t>
  </si>
  <si>
    <t>Рыкунов Александр</t>
  </si>
  <si>
    <t>2:25,2</t>
  </si>
  <si>
    <t>2:24,3</t>
  </si>
  <si>
    <t>Стародубцев Дмитрий</t>
  </si>
  <si>
    <t>2:36,6</t>
  </si>
  <si>
    <t>2:30,8</t>
  </si>
  <si>
    <t>Ашихин Александр</t>
  </si>
  <si>
    <t>2:54,3</t>
  </si>
  <si>
    <t>2:27,2</t>
  </si>
  <si>
    <t>Синёв Маркелл</t>
  </si>
  <si>
    <t>2:28,3</t>
  </si>
  <si>
    <t>2:25,5</t>
  </si>
  <si>
    <t>Ульяновская область-1</t>
  </si>
  <si>
    <t>Саттаров Тимур</t>
  </si>
  <si>
    <t>2:17,6</t>
  </si>
  <si>
    <t>Хайдуков Никита</t>
  </si>
  <si>
    <t>2:32,4</t>
  </si>
  <si>
    <t>2:27,6</t>
  </si>
  <si>
    <t>Шагеев Максим</t>
  </si>
  <si>
    <t>2:30,6</t>
  </si>
  <si>
    <t>Афонин Константин</t>
  </si>
  <si>
    <t>2:24,4</t>
  </si>
  <si>
    <t>Попов Григорий</t>
  </si>
  <si>
    <t>2:29,0</t>
  </si>
  <si>
    <t>Бобров Михаил</t>
  </si>
  <si>
    <t>2:26,7</t>
  </si>
  <si>
    <t>2:18,5</t>
  </si>
  <si>
    <t>Иванов Денис</t>
  </si>
  <si>
    <t>2:38,4</t>
  </si>
  <si>
    <t>2:19,0</t>
  </si>
  <si>
    <t>Ульяновская область-2</t>
  </si>
  <si>
    <t>Куренков Илья</t>
  </si>
  <si>
    <t>2:37,7</t>
  </si>
  <si>
    <t>2:47,4</t>
  </si>
  <si>
    <t>Пазушкин Илья</t>
  </si>
  <si>
    <t>2:29,7</t>
  </si>
  <si>
    <t>2:35,0</t>
  </si>
  <si>
    <t>Романов Михаил</t>
  </si>
  <si>
    <t>2:58,9</t>
  </si>
  <si>
    <t>2:42,7</t>
  </si>
  <si>
    <t>Фионин Андрей</t>
  </si>
  <si>
    <t>н/я</t>
  </si>
  <si>
    <t>Сазонов Данил</t>
  </si>
  <si>
    <t>Радаев Аркадий</t>
  </si>
  <si>
    <t>3:20,9</t>
  </si>
  <si>
    <t>2:42,5</t>
  </si>
  <si>
    <t>Косьяненко Михаил</t>
  </si>
  <si>
    <t>2:56,8</t>
  </si>
  <si>
    <t>2:41,4</t>
  </si>
  <si>
    <t>Краснодарский край</t>
  </si>
  <si>
    <t>Байбаков Даниил</t>
  </si>
  <si>
    <t>3:07,4</t>
  </si>
  <si>
    <t>Чистоедов Кирилл</t>
  </si>
  <si>
    <t>2:34,1</t>
  </si>
  <si>
    <t>2:38,8</t>
  </si>
  <si>
    <t>Сошенко Дмитрий</t>
  </si>
  <si>
    <t>2:29,2</t>
  </si>
  <si>
    <t>3:56,6</t>
  </si>
  <si>
    <t>Сафаров Иларион</t>
  </si>
  <si>
    <t>3:05,2</t>
  </si>
  <si>
    <t>Семеряга Станислав</t>
  </si>
  <si>
    <t>2:42,8</t>
  </si>
  <si>
    <t>2:39,3</t>
  </si>
  <si>
    <t>Шибанов Никита</t>
  </si>
  <si>
    <t>2:48,0</t>
  </si>
  <si>
    <t>2:35,3</t>
  </si>
  <si>
    <t>Ткаченко Илья</t>
  </si>
  <si>
    <t>2:43,6</t>
  </si>
  <si>
    <t>2:44,7</t>
  </si>
  <si>
    <t>Республика Удмуртия</t>
  </si>
  <si>
    <t>Русских Дмитрий</t>
  </si>
  <si>
    <t>Тугаев Илья</t>
  </si>
  <si>
    <t>2:31,5</t>
  </si>
  <si>
    <t>2:21,2</t>
  </si>
  <si>
    <t>Тябокин Алексей</t>
  </si>
  <si>
    <t>3:00,5</t>
  </si>
  <si>
    <t>2:24,2</t>
  </si>
  <si>
    <t>Фоминых Георгий</t>
  </si>
  <si>
    <t>2:38,5</t>
  </si>
  <si>
    <t>2:45,3</t>
  </si>
  <si>
    <t>Мокрушин Егор</t>
  </si>
  <si>
    <t>3:21,5</t>
  </si>
  <si>
    <t>3:05,0</t>
  </si>
  <si>
    <t>Меркульев Вячеслав</t>
  </si>
  <si>
    <t>3:11,1</t>
  </si>
  <si>
    <t>Малышев Светозар</t>
  </si>
  <si>
    <t>3:08,0</t>
  </si>
  <si>
    <t>3:28,4</t>
  </si>
  <si>
    <t>Самарская область</t>
  </si>
  <si>
    <t>Республика Татарстан</t>
  </si>
  <si>
    <t>Приморский край</t>
  </si>
  <si>
    <t>Красноярский край</t>
  </si>
  <si>
    <t>Ярославская область</t>
  </si>
  <si>
    <t>Санкт Петербург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</si>
</sst>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wrapText="1"/>
    </xf>
    <xf numFmtId="0" fontId="5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49" fontId="6" fillId="0" borderId="3" xfId="0" applyNumberFormat="1" applyFont="1" applyBorder="1" applyAlignment="1" applyProtection="1">
      <alignment horizontal="center"/>
    </xf>
    <xf numFmtId="1" fontId="6" fillId="0" borderId="3" xfId="0" applyNumberFormat="1" applyFont="1" applyBorder="1" applyAlignment="1" applyProtection="1">
      <alignment horizontal="center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 applyProtection="1">
      <alignment horizontal="left"/>
    </xf>
    <xf numFmtId="0" fontId="6" fillId="0" borderId="0" xfId="0" applyFont="1" applyBorder="1"/>
    <xf numFmtId="0" fontId="6" fillId="3" borderId="3" xfId="0" applyFont="1" applyFill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/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1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0" fontId="2" fillId="0" borderId="9" xfId="0" applyFont="1" applyBorder="1"/>
    <xf numFmtId="47" fontId="2" fillId="2" borderId="3" xfId="0" applyNumberFormat="1" applyFont="1" applyFill="1" applyBorder="1" applyAlignment="1">
      <alignment horizontal="left" vertical="top"/>
    </xf>
    <xf numFmtId="49" fontId="6" fillId="0" borderId="3" xfId="0" applyNumberFormat="1" applyFont="1" applyBorder="1" applyAlignment="1" applyProtection="1">
      <alignment horizontal="center"/>
      <protection locked="0"/>
    </xf>
    <xf numFmtId="0" fontId="2" fillId="2" borderId="3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/>
    </xf>
    <xf numFmtId="0" fontId="2" fillId="2" borderId="3" xfId="0" applyFont="1" applyFill="1" applyBorder="1"/>
    <xf numFmtId="0" fontId="2" fillId="2" borderId="10" xfId="0" applyFont="1" applyFill="1" applyBorder="1" applyAlignment="1">
      <alignment vertical="center" wrapText="1"/>
    </xf>
    <xf numFmtId="47" fontId="2" fillId="2" borderId="3" xfId="0" applyNumberFormat="1" applyFont="1" applyFill="1" applyBorder="1" applyAlignment="1">
      <alignment horizontal="left"/>
    </xf>
    <xf numFmtId="0" fontId="2" fillId="0" borderId="11" xfId="0" applyFont="1" applyBorder="1" applyAlignment="1">
      <alignment horizontal="center"/>
    </xf>
    <xf numFmtId="1" fontId="4" fillId="0" borderId="12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2" borderId="14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left"/>
    </xf>
    <xf numFmtId="0" fontId="6" fillId="0" borderId="3" xfId="0" applyFont="1" applyBorder="1"/>
    <xf numFmtId="0" fontId="7" fillId="0" borderId="0" xfId="0" applyFont="1" applyBorder="1" applyAlignment="1" applyProtection="1">
      <alignment horizontal="left"/>
    </xf>
    <xf numFmtId="0" fontId="8" fillId="0" borderId="0" xfId="0" applyFont="1" applyBorder="1"/>
    <xf numFmtId="0" fontId="7" fillId="0" borderId="3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2" fillId="4" borderId="3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9"/>
  <sheetViews>
    <sheetView tabSelected="1" zoomScaleNormal="100" workbookViewId="0">
      <selection activeCell="T20" sqref="T20"/>
    </sheetView>
  </sheetViews>
  <sheetFormatPr defaultRowHeight="15" x14ac:dyDescent="0.25"/>
  <cols>
    <col min="1" max="1" width="3.42578125"/>
    <col min="2" max="2" width="27.5703125"/>
    <col min="3" max="3" width="9.5703125"/>
    <col min="4" max="4" width="6.85546875"/>
    <col min="5" max="5" width="4.42578125"/>
    <col min="6" max="6" width="6.85546875"/>
    <col min="7" max="7" width="6.42578125"/>
    <col min="8" max="8" width="3.7109375"/>
    <col min="9" max="9" width="8.5703125"/>
    <col min="10" max="10" width="6.28515625"/>
    <col min="11" max="11" width="4"/>
    <col min="12" max="12" width="7.85546875"/>
    <col min="13" max="13" width="4.28515625"/>
    <col min="14" max="14" width="8.28515625"/>
    <col min="15" max="15" width="4.5703125"/>
    <col min="16" max="16" width="12.7109375"/>
    <col min="17" max="17" width="7"/>
    <col min="18" max="19" width="8.7109375"/>
    <col min="20" max="20" width="25.28515625"/>
    <col min="21" max="1025" width="8.7109375"/>
  </cols>
  <sheetData>
    <row r="1" spans="1:29" ht="18.75" x14ac:dyDescent="0.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x14ac:dyDescent="0.25">
      <c r="A2" s="5"/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 t="s">
        <v>2</v>
      </c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5.75" x14ac:dyDescent="0.25">
      <c r="A3" s="3" t="s">
        <v>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ht="6.7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x14ac:dyDescent="0.25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30" customHeight="1" x14ac:dyDescent="0.25">
      <c r="A6" s="6" t="s">
        <v>5</v>
      </c>
      <c r="B6" s="7" t="s">
        <v>6</v>
      </c>
      <c r="C6" s="1" t="s">
        <v>7</v>
      </c>
      <c r="D6" s="1"/>
      <c r="E6" s="1"/>
      <c r="F6" s="1" t="s">
        <v>8</v>
      </c>
      <c r="G6" s="1"/>
      <c r="H6" s="1"/>
      <c r="I6" s="1" t="s">
        <v>9</v>
      </c>
      <c r="J6" s="1"/>
      <c r="K6" s="1"/>
      <c r="L6" s="1" t="s">
        <v>10</v>
      </c>
      <c r="M6" s="1"/>
      <c r="N6" s="1" t="s">
        <v>11</v>
      </c>
      <c r="O6" s="1"/>
      <c r="P6" s="8" t="s">
        <v>12</v>
      </c>
      <c r="Q6" s="8" t="s">
        <v>13</v>
      </c>
      <c r="R6" s="9" t="s">
        <v>14</v>
      </c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x14ac:dyDescent="0.25">
      <c r="A7" s="10">
        <v>1</v>
      </c>
      <c r="B7" s="53" t="s">
        <v>15</v>
      </c>
      <c r="C7" s="12" t="s">
        <v>16</v>
      </c>
      <c r="D7" s="13">
        <v>916</v>
      </c>
      <c r="E7" s="14">
        <v>13</v>
      </c>
      <c r="F7" s="15">
        <v>86</v>
      </c>
      <c r="G7" s="16">
        <v>1000</v>
      </c>
      <c r="H7" s="14">
        <v>5</v>
      </c>
      <c r="I7" s="12" t="s">
        <v>17</v>
      </c>
      <c r="J7" s="16">
        <v>958</v>
      </c>
      <c r="K7" s="14">
        <v>5</v>
      </c>
      <c r="L7" s="14">
        <v>1100</v>
      </c>
      <c r="M7" s="14"/>
      <c r="N7" s="14"/>
      <c r="O7" s="14"/>
      <c r="P7" s="17">
        <f t="shared" ref="P7:P14" si="0">N7+L7+J7+G7+D7</f>
        <v>3974</v>
      </c>
      <c r="Q7" s="17">
        <v>2</v>
      </c>
      <c r="R7" s="18"/>
      <c r="S7" s="5"/>
      <c r="T7" s="19"/>
      <c r="U7" s="5"/>
      <c r="V7" s="5"/>
      <c r="W7" s="5"/>
      <c r="X7" s="5"/>
      <c r="Y7" s="5"/>
      <c r="Z7" s="5"/>
      <c r="AA7" s="5"/>
      <c r="AB7" s="5"/>
      <c r="AC7" s="5"/>
    </row>
    <row r="8" spans="1:29" x14ac:dyDescent="0.25">
      <c r="A8" s="10">
        <v>2</v>
      </c>
      <c r="B8" s="53" t="s">
        <v>18</v>
      </c>
      <c r="C8" s="12" t="s">
        <v>19</v>
      </c>
      <c r="D8" s="13">
        <v>997</v>
      </c>
      <c r="E8" s="14">
        <v>4</v>
      </c>
      <c r="F8" s="15">
        <v>79</v>
      </c>
      <c r="G8" s="16">
        <v>832</v>
      </c>
      <c r="H8" s="14">
        <v>17</v>
      </c>
      <c r="I8" s="12" t="s">
        <v>20</v>
      </c>
      <c r="J8" s="16">
        <v>870</v>
      </c>
      <c r="K8" s="14">
        <v>9</v>
      </c>
      <c r="L8" s="14">
        <v>1100</v>
      </c>
      <c r="M8" s="14"/>
      <c r="N8" s="14"/>
      <c r="O8" s="14"/>
      <c r="P8" s="17">
        <f t="shared" si="0"/>
        <v>3799</v>
      </c>
      <c r="Q8" s="17">
        <v>7</v>
      </c>
      <c r="R8" s="18"/>
      <c r="S8" s="5"/>
      <c r="T8" s="19"/>
      <c r="U8" s="5"/>
      <c r="V8" s="5"/>
      <c r="W8" s="5"/>
      <c r="X8" s="5"/>
      <c r="Y8" s="5"/>
      <c r="Z8" s="5"/>
      <c r="AA8" s="5"/>
      <c r="AB8" s="5"/>
      <c r="AC8" s="5"/>
    </row>
    <row r="9" spans="1:29" x14ac:dyDescent="0.25">
      <c r="A9" s="10">
        <v>3</v>
      </c>
      <c r="B9" s="53" t="s">
        <v>21</v>
      </c>
      <c r="C9" s="12" t="s">
        <v>22</v>
      </c>
      <c r="D9" s="13">
        <v>940</v>
      </c>
      <c r="E9" s="14">
        <v>9</v>
      </c>
      <c r="F9" s="15">
        <v>78</v>
      </c>
      <c r="G9" s="16">
        <v>808</v>
      </c>
      <c r="H9" s="14">
        <v>9</v>
      </c>
      <c r="I9" s="12" t="s">
        <v>23</v>
      </c>
      <c r="J9" s="16">
        <v>994</v>
      </c>
      <c r="K9" s="14">
        <v>1</v>
      </c>
      <c r="L9" s="14">
        <v>1100</v>
      </c>
      <c r="M9" s="14"/>
      <c r="N9" s="14"/>
      <c r="O9" s="14"/>
      <c r="P9" s="17">
        <f t="shared" si="0"/>
        <v>3842</v>
      </c>
      <c r="Q9" s="17">
        <v>6</v>
      </c>
      <c r="R9" s="18"/>
      <c r="S9" s="5"/>
      <c r="T9" s="19"/>
      <c r="U9" s="5"/>
      <c r="V9" s="5"/>
      <c r="W9" s="5"/>
      <c r="X9" s="5"/>
      <c r="Y9" s="5"/>
      <c r="Z9" s="5"/>
      <c r="AA9" s="5"/>
      <c r="AB9" s="5"/>
      <c r="AC9" s="5"/>
    </row>
    <row r="10" spans="1:29" x14ac:dyDescent="0.25">
      <c r="A10" s="10">
        <v>4</v>
      </c>
      <c r="B10" s="54" t="s">
        <v>24</v>
      </c>
      <c r="C10" s="12" t="s">
        <v>25</v>
      </c>
      <c r="D10" s="13">
        <v>1093</v>
      </c>
      <c r="E10" s="14">
        <v>1</v>
      </c>
      <c r="F10" s="15">
        <v>83</v>
      </c>
      <c r="G10" s="16">
        <v>928</v>
      </c>
      <c r="H10" s="14">
        <v>8</v>
      </c>
      <c r="I10" s="12" t="s">
        <v>26</v>
      </c>
      <c r="J10" s="16">
        <v>979</v>
      </c>
      <c r="K10" s="14">
        <v>3</v>
      </c>
      <c r="L10" s="14">
        <v>1100</v>
      </c>
      <c r="M10" s="14"/>
      <c r="N10" s="14"/>
      <c r="O10" s="14"/>
      <c r="P10" s="17">
        <f t="shared" si="0"/>
        <v>4100</v>
      </c>
      <c r="Q10" s="17">
        <v>1</v>
      </c>
      <c r="R10" s="18"/>
      <c r="S10" s="5"/>
      <c r="T10" s="20"/>
      <c r="U10" s="5"/>
      <c r="V10" s="5"/>
      <c r="W10" s="5"/>
      <c r="X10" s="5"/>
      <c r="Y10" s="5"/>
      <c r="Z10" s="5"/>
      <c r="AA10" s="5"/>
      <c r="AB10" s="5"/>
      <c r="AC10" s="5"/>
    </row>
    <row r="11" spans="1:29" x14ac:dyDescent="0.25">
      <c r="A11" s="10">
        <v>5</v>
      </c>
      <c r="B11" s="53" t="s">
        <v>27</v>
      </c>
      <c r="C11" s="12" t="s">
        <v>28</v>
      </c>
      <c r="D11" s="13">
        <v>1019</v>
      </c>
      <c r="E11" s="14">
        <v>3</v>
      </c>
      <c r="F11" s="21">
        <v>72</v>
      </c>
      <c r="G11" s="16">
        <v>664</v>
      </c>
      <c r="H11" s="14">
        <v>27</v>
      </c>
      <c r="I11" s="12" t="s">
        <v>26</v>
      </c>
      <c r="J11" s="16">
        <v>979</v>
      </c>
      <c r="K11" s="14">
        <v>3</v>
      </c>
      <c r="L11" s="14">
        <v>1100</v>
      </c>
      <c r="M11" s="14"/>
      <c r="N11" s="14"/>
      <c r="O11" s="14"/>
      <c r="P11" s="17">
        <f t="shared" si="0"/>
        <v>3762</v>
      </c>
      <c r="Q11" s="17">
        <v>9</v>
      </c>
      <c r="R11" s="18"/>
      <c r="S11" s="5"/>
      <c r="T11" s="19"/>
      <c r="U11" s="5"/>
      <c r="V11" s="5"/>
      <c r="W11" s="5"/>
      <c r="X11" s="5"/>
      <c r="Y11" s="5"/>
      <c r="Z11" s="5"/>
      <c r="AA11" s="5"/>
      <c r="AB11" s="5"/>
      <c r="AC11" s="5"/>
    </row>
    <row r="12" spans="1:29" x14ac:dyDescent="0.25">
      <c r="A12" s="10">
        <v>6</v>
      </c>
      <c r="B12" s="54" t="s">
        <v>29</v>
      </c>
      <c r="C12" s="12" t="s">
        <v>30</v>
      </c>
      <c r="D12" s="13">
        <v>1022</v>
      </c>
      <c r="E12" s="14">
        <v>2</v>
      </c>
      <c r="F12" s="15">
        <v>82</v>
      </c>
      <c r="G12" s="16">
        <v>904</v>
      </c>
      <c r="H12" s="14">
        <v>12</v>
      </c>
      <c r="I12" s="12" t="s">
        <v>31</v>
      </c>
      <c r="J12" s="16">
        <v>906</v>
      </c>
      <c r="K12" s="14">
        <v>6</v>
      </c>
      <c r="L12" s="14">
        <v>1100</v>
      </c>
      <c r="M12" s="14"/>
      <c r="N12" s="14"/>
      <c r="O12" s="14"/>
      <c r="P12" s="17">
        <f t="shared" si="0"/>
        <v>3932</v>
      </c>
      <c r="Q12" s="17">
        <v>3</v>
      </c>
      <c r="R12" s="18"/>
      <c r="S12" s="5"/>
      <c r="T12" s="19"/>
      <c r="U12" s="5"/>
      <c r="V12" s="5"/>
      <c r="W12" s="5"/>
      <c r="X12" s="5"/>
      <c r="Y12" s="5"/>
      <c r="Z12" s="5"/>
      <c r="AA12" s="5"/>
      <c r="AB12" s="5"/>
      <c r="AC12" s="5"/>
    </row>
    <row r="13" spans="1:29" x14ac:dyDescent="0.25">
      <c r="A13" s="10">
        <v>7</v>
      </c>
      <c r="B13" s="53" t="s">
        <v>32</v>
      </c>
      <c r="C13" s="12" t="s">
        <v>33</v>
      </c>
      <c r="D13" s="13">
        <v>821</v>
      </c>
      <c r="E13" s="14">
        <v>24</v>
      </c>
      <c r="F13" s="15">
        <v>78</v>
      </c>
      <c r="G13" s="16">
        <v>808</v>
      </c>
      <c r="H13" s="14">
        <v>19</v>
      </c>
      <c r="I13" s="12" t="s">
        <v>34</v>
      </c>
      <c r="J13" s="16">
        <v>700</v>
      </c>
      <c r="K13" s="14">
        <v>22</v>
      </c>
      <c r="L13" s="14">
        <v>1100</v>
      </c>
      <c r="M13" s="14"/>
      <c r="N13" s="14"/>
      <c r="O13" s="14"/>
      <c r="P13" s="17">
        <f t="shared" si="0"/>
        <v>3429</v>
      </c>
      <c r="Q13" s="17">
        <v>19</v>
      </c>
      <c r="R13" s="18"/>
      <c r="S13" s="5"/>
      <c r="T13" s="22"/>
      <c r="U13" s="5"/>
      <c r="V13" s="5"/>
      <c r="W13" s="5"/>
      <c r="X13" s="5"/>
      <c r="Y13" s="5"/>
      <c r="Z13" s="5"/>
      <c r="AA13" s="5"/>
      <c r="AB13" s="5"/>
      <c r="AC13" s="5"/>
    </row>
    <row r="14" spans="1:29" x14ac:dyDescent="0.25">
      <c r="A14" s="23"/>
      <c r="B14" s="24" t="s">
        <v>35</v>
      </c>
      <c r="C14" s="25"/>
      <c r="D14" s="26">
        <f>D13+D12+D11+D10+D9+D8+D7</f>
        <v>6808</v>
      </c>
      <c r="E14" s="27">
        <v>1</v>
      </c>
      <c r="F14" s="27"/>
      <c r="G14" s="26">
        <f>G13+G12+G11+G10+G9+G8+G7</f>
        <v>5944</v>
      </c>
      <c r="H14" s="27">
        <v>3</v>
      </c>
      <c r="I14" s="27"/>
      <c r="J14" s="26">
        <f>J13+J12+J11+J10+J9+J8+J7</f>
        <v>6386</v>
      </c>
      <c r="K14" s="27">
        <v>1</v>
      </c>
      <c r="L14" s="27">
        <f>L13+L12+L11+L10+L9+L8+L7</f>
        <v>7700</v>
      </c>
      <c r="M14" s="27">
        <v>1</v>
      </c>
      <c r="N14" s="27">
        <f>N13+N12+N11+N10+N9+N8+N7</f>
        <v>0</v>
      </c>
      <c r="O14" s="27">
        <v>2</v>
      </c>
      <c r="P14" s="26">
        <f t="shared" si="0"/>
        <v>26838</v>
      </c>
      <c r="Q14" s="28">
        <v>1</v>
      </c>
      <c r="R14" s="29"/>
      <c r="S14" s="5"/>
      <c r="T14" s="22"/>
      <c r="U14" s="5"/>
      <c r="V14" s="5"/>
      <c r="W14" s="5"/>
      <c r="X14" s="5"/>
      <c r="Y14" s="5"/>
      <c r="Z14" s="5"/>
      <c r="AA14" s="5"/>
      <c r="AB14" s="5"/>
      <c r="AC14" s="5"/>
    </row>
    <row r="15" spans="1:29" ht="7.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22"/>
      <c r="U15" s="5"/>
      <c r="V15" s="5"/>
      <c r="W15" s="5"/>
      <c r="X15" s="5"/>
      <c r="Y15" s="5"/>
      <c r="Z15" s="5"/>
      <c r="AA15" s="5"/>
      <c r="AB15" s="5"/>
      <c r="AC15" s="5"/>
    </row>
    <row r="16" spans="1:29" x14ac:dyDescent="0.25">
      <c r="A16" s="2" t="s">
        <v>36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5"/>
      <c r="T16" s="22"/>
      <c r="U16" s="5"/>
      <c r="V16" s="5"/>
      <c r="W16" s="5"/>
      <c r="X16" s="5"/>
      <c r="Y16" s="5"/>
      <c r="Z16" s="5"/>
      <c r="AA16" s="5"/>
      <c r="AB16" s="5"/>
      <c r="AC16" s="5"/>
    </row>
    <row r="17" spans="1:29" ht="33" customHeight="1" x14ac:dyDescent="0.25">
      <c r="A17" s="6" t="s">
        <v>5</v>
      </c>
      <c r="B17" s="7" t="s">
        <v>6</v>
      </c>
      <c r="C17" s="1" t="s">
        <v>7</v>
      </c>
      <c r="D17" s="1"/>
      <c r="E17" s="1"/>
      <c r="F17" s="1" t="s">
        <v>8</v>
      </c>
      <c r="G17" s="1"/>
      <c r="H17" s="1"/>
      <c r="I17" s="1" t="s">
        <v>9</v>
      </c>
      <c r="J17" s="1"/>
      <c r="K17" s="1"/>
      <c r="L17" s="1" t="s">
        <v>10</v>
      </c>
      <c r="M17" s="1"/>
      <c r="N17" s="1" t="s">
        <v>11</v>
      </c>
      <c r="O17" s="1"/>
      <c r="P17" s="8" t="s">
        <v>12</v>
      </c>
      <c r="Q17" s="8" t="s">
        <v>13</v>
      </c>
      <c r="R17" s="9" t="s">
        <v>14</v>
      </c>
      <c r="S17" s="5"/>
      <c r="T17" s="22"/>
      <c r="U17" s="5"/>
      <c r="V17" s="5"/>
      <c r="W17" s="5"/>
      <c r="X17" s="5"/>
      <c r="Y17" s="5"/>
      <c r="Z17" s="5"/>
      <c r="AA17" s="5"/>
      <c r="AB17" s="5"/>
      <c r="AC17" s="5"/>
    </row>
    <row r="18" spans="1:29" x14ac:dyDescent="0.25">
      <c r="A18" s="10">
        <v>1</v>
      </c>
      <c r="B18" s="30" t="s">
        <v>37</v>
      </c>
      <c r="C18" s="31" t="s">
        <v>38</v>
      </c>
      <c r="D18" s="13">
        <v>873</v>
      </c>
      <c r="E18" s="14">
        <v>20</v>
      </c>
      <c r="F18" s="15">
        <v>84</v>
      </c>
      <c r="G18" s="16">
        <v>952</v>
      </c>
      <c r="H18" s="14">
        <v>7</v>
      </c>
      <c r="I18" s="12" t="s">
        <v>39</v>
      </c>
      <c r="J18" s="16">
        <v>852</v>
      </c>
      <c r="K18" s="14">
        <v>14</v>
      </c>
      <c r="L18" s="14">
        <v>979</v>
      </c>
      <c r="M18" s="14"/>
      <c r="N18" s="14"/>
      <c r="O18" s="14"/>
      <c r="P18" s="17">
        <f t="shared" ref="P18:P25" si="1">N18+L18+J18+G18+D18</f>
        <v>3656</v>
      </c>
      <c r="Q18" s="17">
        <v>10</v>
      </c>
      <c r="R18" s="18"/>
      <c r="S18" s="5"/>
      <c r="T18" s="19"/>
      <c r="U18" s="5"/>
      <c r="V18" s="5"/>
      <c r="W18" s="5"/>
      <c r="X18" s="5"/>
      <c r="Y18" s="5"/>
      <c r="Z18" s="5"/>
      <c r="AA18" s="5"/>
      <c r="AB18" s="5"/>
      <c r="AC18" s="5"/>
    </row>
    <row r="19" spans="1:29" x14ac:dyDescent="0.25">
      <c r="A19" s="10">
        <v>2</v>
      </c>
      <c r="B19" s="32" t="s">
        <v>40</v>
      </c>
      <c r="C19" s="31" t="s">
        <v>41</v>
      </c>
      <c r="D19" s="13">
        <v>971</v>
      </c>
      <c r="E19" s="14">
        <v>5</v>
      </c>
      <c r="F19" s="15">
        <v>76</v>
      </c>
      <c r="G19" s="16">
        <v>760</v>
      </c>
      <c r="H19" s="14">
        <v>22</v>
      </c>
      <c r="I19" s="12" t="s">
        <v>42</v>
      </c>
      <c r="J19" s="16">
        <v>864</v>
      </c>
      <c r="K19" s="14">
        <v>13</v>
      </c>
      <c r="L19" s="14">
        <v>979</v>
      </c>
      <c r="M19" s="14"/>
      <c r="N19" s="14"/>
      <c r="O19" s="14"/>
      <c r="P19" s="17">
        <f t="shared" si="1"/>
        <v>3574</v>
      </c>
      <c r="Q19" s="17">
        <v>15</v>
      </c>
      <c r="R19" s="18"/>
      <c r="S19" s="5"/>
      <c r="T19" s="19"/>
      <c r="U19" s="5"/>
      <c r="V19" s="5"/>
      <c r="W19" s="5"/>
      <c r="X19" s="5"/>
      <c r="Y19" s="5"/>
      <c r="Z19" s="5"/>
      <c r="AA19" s="5"/>
      <c r="AB19" s="5"/>
      <c r="AC19" s="5"/>
    </row>
    <row r="20" spans="1:29" x14ac:dyDescent="0.25">
      <c r="A20" s="10">
        <v>3</v>
      </c>
      <c r="B20" s="32" t="s">
        <v>43</v>
      </c>
      <c r="C20" s="31" t="s">
        <v>44</v>
      </c>
      <c r="D20" s="13">
        <v>926</v>
      </c>
      <c r="E20" s="14">
        <v>11</v>
      </c>
      <c r="F20" s="15">
        <v>82</v>
      </c>
      <c r="G20" s="16">
        <v>904</v>
      </c>
      <c r="H20" s="14">
        <v>12</v>
      </c>
      <c r="I20" s="12" t="s">
        <v>45</v>
      </c>
      <c r="J20" s="16">
        <v>831</v>
      </c>
      <c r="K20" s="14">
        <v>16</v>
      </c>
      <c r="L20" s="14">
        <v>979</v>
      </c>
      <c r="M20" s="14"/>
      <c r="N20" s="14"/>
      <c r="O20" s="14"/>
      <c r="P20" s="17">
        <f t="shared" si="1"/>
        <v>3640</v>
      </c>
      <c r="Q20" s="17">
        <v>11</v>
      </c>
      <c r="R20" s="18"/>
      <c r="S20" s="5"/>
      <c r="T20" s="19"/>
      <c r="U20" s="5"/>
      <c r="V20" s="5"/>
      <c r="W20" s="5"/>
      <c r="X20" s="5"/>
      <c r="Y20" s="5"/>
      <c r="Z20" s="5"/>
      <c r="AA20" s="5"/>
      <c r="AB20" s="5"/>
      <c r="AC20" s="5"/>
    </row>
    <row r="21" spans="1:29" x14ac:dyDescent="0.25">
      <c r="A21" s="10">
        <v>4</v>
      </c>
      <c r="B21" s="32" t="s">
        <v>46</v>
      </c>
      <c r="C21" s="31" t="s">
        <v>47</v>
      </c>
      <c r="D21" s="13">
        <v>948</v>
      </c>
      <c r="E21" s="14">
        <v>7</v>
      </c>
      <c r="F21" s="15">
        <v>81</v>
      </c>
      <c r="G21" s="16">
        <v>880</v>
      </c>
      <c r="H21" s="14">
        <v>15</v>
      </c>
      <c r="I21" s="12" t="s">
        <v>48</v>
      </c>
      <c r="J21" s="16">
        <v>786</v>
      </c>
      <c r="K21" s="14">
        <v>18</v>
      </c>
      <c r="L21" s="14">
        <v>979</v>
      </c>
      <c r="M21" s="14"/>
      <c r="N21" s="14"/>
      <c r="O21" s="14"/>
      <c r="P21" s="17">
        <f t="shared" si="1"/>
        <v>3593</v>
      </c>
      <c r="Q21" s="17">
        <v>13</v>
      </c>
      <c r="R21" s="18"/>
      <c r="S21" s="5"/>
      <c r="T21" s="19"/>
      <c r="U21" s="5"/>
      <c r="V21" s="5"/>
      <c r="W21" s="5"/>
      <c r="X21" s="5"/>
      <c r="Y21" s="5"/>
      <c r="Z21" s="5"/>
      <c r="AA21" s="5"/>
      <c r="AB21" s="5"/>
      <c r="AC21" s="5"/>
    </row>
    <row r="22" spans="1:29" x14ac:dyDescent="0.25">
      <c r="A22" s="10">
        <v>5</v>
      </c>
      <c r="B22" s="32" t="s">
        <v>49</v>
      </c>
      <c r="C22" s="31" t="s">
        <v>50</v>
      </c>
      <c r="D22" s="13">
        <v>834</v>
      </c>
      <c r="E22" s="14">
        <v>22</v>
      </c>
      <c r="F22" s="15">
        <v>85</v>
      </c>
      <c r="G22" s="16">
        <v>976</v>
      </c>
      <c r="H22" s="14">
        <v>6</v>
      </c>
      <c r="I22" s="12" t="s">
        <v>51</v>
      </c>
      <c r="J22" s="16">
        <v>688</v>
      </c>
      <c r="K22" s="14">
        <v>23</v>
      </c>
      <c r="L22" s="14">
        <v>979</v>
      </c>
      <c r="M22" s="14"/>
      <c r="N22" s="14"/>
      <c r="O22" s="14"/>
      <c r="P22" s="17">
        <f t="shared" si="1"/>
        <v>3477</v>
      </c>
      <c r="Q22" s="17">
        <v>17</v>
      </c>
      <c r="R22" s="18"/>
      <c r="S22" s="5"/>
      <c r="T22" s="19"/>
      <c r="U22" s="5"/>
      <c r="V22" s="5"/>
      <c r="W22" s="5"/>
      <c r="X22" s="5"/>
      <c r="Y22" s="5"/>
      <c r="Z22" s="5"/>
      <c r="AA22" s="5"/>
      <c r="AB22" s="5"/>
      <c r="AC22" s="5"/>
    </row>
    <row r="23" spans="1:29" x14ac:dyDescent="0.25">
      <c r="A23" s="10">
        <v>6</v>
      </c>
      <c r="B23" s="32" t="s">
        <v>52</v>
      </c>
      <c r="C23" s="31" t="s">
        <v>53</v>
      </c>
      <c r="D23" s="13">
        <v>657</v>
      </c>
      <c r="E23" s="14">
        <v>30</v>
      </c>
      <c r="F23" s="15">
        <v>83</v>
      </c>
      <c r="G23" s="16">
        <v>928</v>
      </c>
      <c r="H23" s="14">
        <v>8</v>
      </c>
      <c r="I23" s="12" t="s">
        <v>54</v>
      </c>
      <c r="J23" s="16">
        <v>742</v>
      </c>
      <c r="K23" s="14">
        <v>20</v>
      </c>
      <c r="L23" s="14">
        <v>979</v>
      </c>
      <c r="M23" s="14"/>
      <c r="N23" s="14"/>
      <c r="O23" s="14"/>
      <c r="P23" s="17">
        <f t="shared" si="1"/>
        <v>3306</v>
      </c>
      <c r="Q23" s="17">
        <v>21</v>
      </c>
      <c r="R23" s="18"/>
      <c r="S23" s="5"/>
      <c r="T23" s="22"/>
      <c r="U23" s="5"/>
      <c r="V23" s="5"/>
      <c r="W23" s="5"/>
      <c r="X23" s="5"/>
      <c r="Y23" s="5"/>
      <c r="Z23" s="5"/>
      <c r="AA23" s="5"/>
      <c r="AB23" s="5"/>
      <c r="AC23" s="5"/>
    </row>
    <row r="24" spans="1:29" x14ac:dyDescent="0.25">
      <c r="A24" s="10">
        <v>7</v>
      </c>
      <c r="B24" s="32" t="s">
        <v>55</v>
      </c>
      <c r="C24" s="31" t="s">
        <v>56</v>
      </c>
      <c r="D24" s="13">
        <v>917</v>
      </c>
      <c r="E24" s="14">
        <v>12</v>
      </c>
      <c r="F24" s="15">
        <v>76</v>
      </c>
      <c r="G24" s="16">
        <v>760</v>
      </c>
      <c r="H24" s="14">
        <v>22</v>
      </c>
      <c r="I24" s="12" t="s">
        <v>57</v>
      </c>
      <c r="J24" s="16">
        <v>768</v>
      </c>
      <c r="K24" s="14">
        <v>19</v>
      </c>
      <c r="L24" s="14">
        <v>979</v>
      </c>
      <c r="M24" s="14"/>
      <c r="N24" s="14"/>
      <c r="O24" s="14"/>
      <c r="P24" s="17">
        <f t="shared" si="1"/>
        <v>3424</v>
      </c>
      <c r="Q24" s="17">
        <v>20</v>
      </c>
      <c r="R24" s="18"/>
      <c r="S24" s="5"/>
      <c r="T24" s="19"/>
      <c r="U24" s="5"/>
      <c r="V24" s="5"/>
      <c r="W24" s="5"/>
      <c r="X24" s="5"/>
      <c r="Y24" s="5"/>
      <c r="Z24" s="5"/>
      <c r="AA24" s="5"/>
      <c r="AB24" s="5"/>
      <c r="AC24" s="5"/>
    </row>
    <row r="25" spans="1:29" x14ac:dyDescent="0.25">
      <c r="A25" s="23"/>
      <c r="B25" s="24" t="s">
        <v>35</v>
      </c>
      <c r="C25" s="25"/>
      <c r="D25" s="26">
        <f>D24+D23+D22+D21+D20+D19+D18</f>
        <v>6126</v>
      </c>
      <c r="E25" s="27">
        <v>3</v>
      </c>
      <c r="F25" s="27"/>
      <c r="G25" s="26">
        <f>G24+G23+G22+G21+G20+G19+G18</f>
        <v>6160</v>
      </c>
      <c r="H25" s="27">
        <v>1</v>
      </c>
      <c r="I25" s="27"/>
      <c r="J25" s="26">
        <f>J24+J23+J22+J21+J20+J19+J18</f>
        <v>5531</v>
      </c>
      <c r="K25" s="27">
        <v>3</v>
      </c>
      <c r="L25" s="27">
        <f>L24+L23+L22+L21+L20+L19+L18</f>
        <v>6853</v>
      </c>
      <c r="M25" s="27">
        <v>3</v>
      </c>
      <c r="N25" s="27">
        <f>N24+N23+N22+N21+N20+N19+N18</f>
        <v>0</v>
      </c>
      <c r="O25" s="27">
        <v>6</v>
      </c>
      <c r="P25" s="28">
        <f t="shared" si="1"/>
        <v>24670</v>
      </c>
      <c r="Q25" s="28">
        <v>3</v>
      </c>
      <c r="R25" s="33"/>
      <c r="S25" s="5"/>
      <c r="T25" s="22"/>
      <c r="U25" s="5"/>
      <c r="V25" s="5"/>
      <c r="W25" s="5"/>
      <c r="X25" s="5"/>
      <c r="Y25" s="5"/>
      <c r="Z25" s="5"/>
      <c r="AA25" s="5"/>
      <c r="AB25" s="5"/>
      <c r="AC25" s="5"/>
    </row>
    <row r="26" spans="1:29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22"/>
      <c r="U26" s="5"/>
      <c r="V26" s="5"/>
      <c r="W26" s="5"/>
      <c r="X26" s="5"/>
      <c r="Y26" s="5"/>
      <c r="Z26" s="5"/>
      <c r="AA26" s="5"/>
      <c r="AB26" s="5"/>
      <c r="AC26" s="5"/>
    </row>
    <row r="27" spans="1:29" x14ac:dyDescent="0.25">
      <c r="A27" s="2" t="s">
        <v>58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5"/>
      <c r="T27" s="22"/>
      <c r="U27" s="5"/>
      <c r="V27" s="5"/>
      <c r="W27" s="5"/>
      <c r="X27" s="5"/>
      <c r="Y27" s="5"/>
      <c r="Z27" s="5"/>
      <c r="AA27" s="5"/>
      <c r="AB27" s="5"/>
      <c r="AC27" s="5"/>
    </row>
    <row r="28" spans="1:29" ht="33" customHeight="1" x14ac:dyDescent="0.25">
      <c r="A28" s="6" t="s">
        <v>5</v>
      </c>
      <c r="B28" s="7" t="s">
        <v>6</v>
      </c>
      <c r="C28" s="1" t="s">
        <v>7</v>
      </c>
      <c r="D28" s="1"/>
      <c r="E28" s="1"/>
      <c r="F28" s="1" t="s">
        <v>8</v>
      </c>
      <c r="G28" s="1"/>
      <c r="H28" s="1"/>
      <c r="I28" s="1" t="s">
        <v>9</v>
      </c>
      <c r="J28" s="1"/>
      <c r="K28" s="1"/>
      <c r="L28" s="1" t="s">
        <v>10</v>
      </c>
      <c r="M28" s="1"/>
      <c r="N28" s="1" t="s">
        <v>11</v>
      </c>
      <c r="O28" s="1"/>
      <c r="P28" s="8" t="s">
        <v>12</v>
      </c>
      <c r="Q28" s="8" t="s">
        <v>13</v>
      </c>
      <c r="R28" s="9" t="s">
        <v>14</v>
      </c>
      <c r="S28" s="5"/>
      <c r="T28" s="22"/>
      <c r="U28" s="5"/>
      <c r="V28" s="5"/>
      <c r="W28" s="5"/>
      <c r="X28" s="5"/>
      <c r="Y28" s="5"/>
      <c r="Z28" s="5"/>
      <c r="AA28" s="5"/>
      <c r="AB28" s="5"/>
      <c r="AC28" s="5"/>
    </row>
    <row r="29" spans="1:29" x14ac:dyDescent="0.25">
      <c r="A29" s="10">
        <v>1</v>
      </c>
      <c r="B29" s="34" t="s">
        <v>59</v>
      </c>
      <c r="C29" s="31" t="s">
        <v>57</v>
      </c>
      <c r="D29" s="13">
        <v>945</v>
      </c>
      <c r="E29" s="14">
        <v>8</v>
      </c>
      <c r="F29" s="15">
        <v>83</v>
      </c>
      <c r="G29" s="16">
        <v>928</v>
      </c>
      <c r="H29" s="14">
        <v>8</v>
      </c>
      <c r="I29" s="12" t="s">
        <v>60</v>
      </c>
      <c r="J29" s="16">
        <v>886</v>
      </c>
      <c r="K29" s="14">
        <v>7</v>
      </c>
      <c r="L29" s="14">
        <v>1017</v>
      </c>
      <c r="M29" s="14"/>
      <c r="N29" s="14"/>
      <c r="O29" s="14"/>
      <c r="P29" s="17">
        <f t="shared" ref="P29:P36" si="2">N29+L29+J29+G29+D29</f>
        <v>3776</v>
      </c>
      <c r="Q29" s="17">
        <v>8</v>
      </c>
      <c r="R29" s="18"/>
      <c r="S29" s="5"/>
      <c r="T29" s="19"/>
      <c r="U29" s="5"/>
      <c r="V29" s="5"/>
      <c r="W29" s="5"/>
      <c r="X29" s="5"/>
      <c r="Y29" s="5"/>
      <c r="Z29" s="5"/>
      <c r="AA29" s="5"/>
      <c r="AB29" s="5"/>
      <c r="AC29" s="5"/>
    </row>
    <row r="30" spans="1:29" x14ac:dyDescent="0.25">
      <c r="A30" s="10">
        <v>2</v>
      </c>
      <c r="B30" s="34" t="s">
        <v>61</v>
      </c>
      <c r="C30" s="31" t="s">
        <v>62</v>
      </c>
      <c r="D30" s="13">
        <v>876</v>
      </c>
      <c r="E30" s="14">
        <v>19</v>
      </c>
      <c r="F30" s="15">
        <v>80</v>
      </c>
      <c r="G30" s="16">
        <v>856</v>
      </c>
      <c r="H30" s="14">
        <v>16</v>
      </c>
      <c r="I30" s="12" t="s">
        <v>63</v>
      </c>
      <c r="J30" s="16">
        <v>736</v>
      </c>
      <c r="K30" s="14">
        <v>21</v>
      </c>
      <c r="L30" s="14">
        <v>1017</v>
      </c>
      <c r="M30" s="14"/>
      <c r="N30" s="14"/>
      <c r="O30" s="14"/>
      <c r="P30" s="17">
        <f t="shared" si="2"/>
        <v>3485</v>
      </c>
      <c r="Q30" s="17">
        <v>16</v>
      </c>
      <c r="R30" s="18"/>
      <c r="S30" s="5"/>
      <c r="T30" s="19"/>
      <c r="U30" s="5"/>
      <c r="V30" s="5"/>
      <c r="W30" s="5"/>
      <c r="X30" s="5"/>
      <c r="Y30" s="5"/>
      <c r="Z30" s="5"/>
      <c r="AA30" s="5"/>
      <c r="AB30" s="5"/>
      <c r="AC30" s="5"/>
    </row>
    <row r="31" spans="1:29" ht="15.75" x14ac:dyDescent="0.25">
      <c r="A31" s="10">
        <v>3</v>
      </c>
      <c r="B31" s="35" t="s">
        <v>64</v>
      </c>
      <c r="C31" s="31" t="s">
        <v>65</v>
      </c>
      <c r="D31" s="13">
        <v>894</v>
      </c>
      <c r="E31" s="14">
        <v>17</v>
      </c>
      <c r="F31" s="15">
        <v>73</v>
      </c>
      <c r="G31" s="16">
        <v>688</v>
      </c>
      <c r="H31" s="14">
        <v>26</v>
      </c>
      <c r="I31" s="12" t="s">
        <v>20</v>
      </c>
      <c r="J31" s="16">
        <v>870</v>
      </c>
      <c r="K31" s="14">
        <v>9</v>
      </c>
      <c r="L31" s="14">
        <v>1017</v>
      </c>
      <c r="M31" s="14"/>
      <c r="N31" s="14"/>
      <c r="O31" s="14"/>
      <c r="P31" s="17">
        <f t="shared" si="2"/>
        <v>3469</v>
      </c>
      <c r="Q31" s="17">
        <v>18</v>
      </c>
      <c r="R31" s="18"/>
      <c r="S31" s="5"/>
      <c r="T31" s="19"/>
      <c r="U31" s="5"/>
      <c r="V31" s="5"/>
      <c r="W31" s="5"/>
      <c r="X31" s="5"/>
      <c r="Y31" s="5"/>
      <c r="Z31" s="5"/>
      <c r="AA31" s="5"/>
      <c r="AB31" s="5"/>
      <c r="AC31" s="5"/>
    </row>
    <row r="32" spans="1:29" x14ac:dyDescent="0.25">
      <c r="A32" s="10">
        <v>4</v>
      </c>
      <c r="B32" s="34" t="s">
        <v>66</v>
      </c>
      <c r="C32" s="31" t="s">
        <v>67</v>
      </c>
      <c r="D32" s="13">
        <v>956</v>
      </c>
      <c r="E32" s="14">
        <v>6</v>
      </c>
      <c r="F32" s="15">
        <v>70</v>
      </c>
      <c r="G32" s="16">
        <v>616</v>
      </c>
      <c r="H32" s="14">
        <v>28</v>
      </c>
      <c r="I32" s="12" t="s">
        <v>25</v>
      </c>
      <c r="J32" s="16">
        <v>990</v>
      </c>
      <c r="K32" s="14">
        <v>2</v>
      </c>
      <c r="L32" s="14">
        <v>1017</v>
      </c>
      <c r="M32" s="14"/>
      <c r="N32" s="14"/>
      <c r="O32" s="14"/>
      <c r="P32" s="17">
        <f t="shared" si="2"/>
        <v>3579</v>
      </c>
      <c r="Q32" s="17">
        <v>14</v>
      </c>
      <c r="R32" s="18"/>
      <c r="S32" s="5"/>
      <c r="T32" s="19"/>
      <c r="U32" s="5"/>
      <c r="V32" s="5"/>
      <c r="W32" s="5"/>
      <c r="X32" s="5"/>
      <c r="Y32" s="5"/>
      <c r="Z32" s="5"/>
      <c r="AA32" s="5"/>
      <c r="AB32" s="5"/>
      <c r="AC32" s="5"/>
    </row>
    <row r="33" spans="1:29" x14ac:dyDescent="0.25">
      <c r="A33" s="10">
        <v>5</v>
      </c>
      <c r="B33" s="34" t="s">
        <v>68</v>
      </c>
      <c r="C33" s="31" t="s">
        <v>69</v>
      </c>
      <c r="D33" s="13">
        <v>910</v>
      </c>
      <c r="E33" s="14">
        <v>14</v>
      </c>
      <c r="F33" s="15">
        <v>88</v>
      </c>
      <c r="G33" s="16">
        <v>1048</v>
      </c>
      <c r="H33" s="14">
        <v>3</v>
      </c>
      <c r="I33" s="12" t="s">
        <v>20</v>
      </c>
      <c r="J33" s="16">
        <v>870</v>
      </c>
      <c r="K33" s="14">
        <v>9</v>
      </c>
      <c r="L33" s="14">
        <v>1017</v>
      </c>
      <c r="M33" s="14"/>
      <c r="N33" s="14"/>
      <c r="O33" s="14"/>
      <c r="P33" s="17">
        <f t="shared" si="2"/>
        <v>3845</v>
      </c>
      <c r="Q33" s="17">
        <v>5</v>
      </c>
      <c r="R33" s="18"/>
      <c r="S33" s="5"/>
      <c r="T33" s="19"/>
      <c r="U33" s="5"/>
      <c r="V33" s="5"/>
      <c r="W33" s="5"/>
      <c r="X33" s="5"/>
      <c r="Y33" s="5"/>
      <c r="Z33" s="5"/>
      <c r="AA33" s="5"/>
      <c r="AB33" s="5"/>
      <c r="AC33" s="5"/>
    </row>
    <row r="34" spans="1:29" x14ac:dyDescent="0.25">
      <c r="A34" s="10">
        <v>6</v>
      </c>
      <c r="B34" s="34" t="s">
        <v>70</v>
      </c>
      <c r="C34" s="31" t="s">
        <v>71</v>
      </c>
      <c r="D34" s="13">
        <v>933</v>
      </c>
      <c r="E34" s="14">
        <v>10</v>
      </c>
      <c r="F34" s="15">
        <v>89</v>
      </c>
      <c r="G34" s="16">
        <v>1072</v>
      </c>
      <c r="H34" s="14">
        <v>2</v>
      </c>
      <c r="I34" s="12" t="s">
        <v>72</v>
      </c>
      <c r="J34" s="16">
        <v>873</v>
      </c>
      <c r="K34" s="14">
        <v>8</v>
      </c>
      <c r="L34" s="14">
        <v>1017</v>
      </c>
      <c r="M34" s="14"/>
      <c r="N34" s="14"/>
      <c r="O34" s="14"/>
      <c r="P34" s="17">
        <f t="shared" si="2"/>
        <v>3895</v>
      </c>
      <c r="Q34" s="17">
        <v>4</v>
      </c>
      <c r="R34" s="18"/>
      <c r="S34" s="5"/>
      <c r="T34" s="19"/>
      <c r="U34" s="5"/>
      <c r="V34" s="5"/>
      <c r="W34" s="5"/>
      <c r="X34" s="5"/>
      <c r="Y34" s="5"/>
      <c r="Z34" s="5"/>
      <c r="AA34" s="5"/>
      <c r="AB34" s="5"/>
      <c r="AC34" s="5"/>
    </row>
    <row r="35" spans="1:29" x14ac:dyDescent="0.25">
      <c r="A35" s="10">
        <v>7</v>
      </c>
      <c r="B35" s="34" t="s">
        <v>73</v>
      </c>
      <c r="C35" s="31" t="s">
        <v>74</v>
      </c>
      <c r="D35" s="13">
        <v>816</v>
      </c>
      <c r="E35" s="14">
        <v>25</v>
      </c>
      <c r="F35" s="15">
        <v>82</v>
      </c>
      <c r="G35" s="16">
        <v>904</v>
      </c>
      <c r="H35" s="14">
        <v>12</v>
      </c>
      <c r="I35" s="12" t="s">
        <v>75</v>
      </c>
      <c r="J35" s="16">
        <v>865</v>
      </c>
      <c r="K35" s="14">
        <v>12</v>
      </c>
      <c r="L35" s="14">
        <v>1017</v>
      </c>
      <c r="M35" s="14"/>
      <c r="N35" s="14"/>
      <c r="O35" s="14"/>
      <c r="P35" s="17">
        <f t="shared" si="2"/>
        <v>3602</v>
      </c>
      <c r="Q35" s="17">
        <v>12</v>
      </c>
      <c r="R35" s="18"/>
      <c r="S35" s="5"/>
      <c r="T35" s="19"/>
      <c r="U35" s="5"/>
      <c r="V35" s="5"/>
      <c r="W35" s="5"/>
      <c r="X35" s="5"/>
      <c r="Y35" s="5"/>
      <c r="Z35" s="5"/>
      <c r="AA35" s="5"/>
      <c r="AB35" s="5"/>
      <c r="AC35" s="5"/>
    </row>
    <row r="36" spans="1:29" x14ac:dyDescent="0.25">
      <c r="A36" s="23"/>
      <c r="B36" s="24" t="s">
        <v>35</v>
      </c>
      <c r="C36" s="25"/>
      <c r="D36" s="26">
        <f>D35+D34+D33+D32+D31+D30+D29</f>
        <v>6330</v>
      </c>
      <c r="E36" s="27">
        <v>2</v>
      </c>
      <c r="F36" s="27"/>
      <c r="G36" s="26">
        <f>G35+G34+G33+G32+G31+G30+G29</f>
        <v>6112</v>
      </c>
      <c r="H36" s="27">
        <v>2</v>
      </c>
      <c r="I36" s="27"/>
      <c r="J36" s="26">
        <f>J35+J34+J33+J32+J31+J30+J29</f>
        <v>6090</v>
      </c>
      <c r="K36" s="27">
        <v>2</v>
      </c>
      <c r="L36" s="27">
        <f>L35+L34+L33+L32+L31+L30+L29</f>
        <v>7119</v>
      </c>
      <c r="M36" s="27">
        <v>2</v>
      </c>
      <c r="N36" s="27">
        <f>N35+N34+N33+N32+N31+N30+N29</f>
        <v>0</v>
      </c>
      <c r="O36" s="27">
        <v>1</v>
      </c>
      <c r="P36" s="28">
        <f t="shared" si="2"/>
        <v>25651</v>
      </c>
      <c r="Q36" s="28">
        <v>2</v>
      </c>
      <c r="R36" s="29"/>
      <c r="S36" s="5"/>
      <c r="T36" s="22"/>
      <c r="U36" s="5"/>
      <c r="V36" s="5"/>
      <c r="W36" s="5"/>
      <c r="X36" s="5"/>
      <c r="Y36" s="5"/>
      <c r="Z36" s="5"/>
      <c r="AA36" s="5"/>
      <c r="AB36" s="5"/>
      <c r="AC36" s="5"/>
    </row>
    <row r="37" spans="1:29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22"/>
      <c r="U37" s="5"/>
      <c r="V37" s="5"/>
      <c r="W37" s="5"/>
      <c r="X37" s="5"/>
      <c r="Y37" s="5"/>
      <c r="Z37" s="5"/>
      <c r="AA37" s="5"/>
      <c r="AB37" s="5"/>
      <c r="AC37" s="5"/>
    </row>
    <row r="38" spans="1:29" x14ac:dyDescent="0.25">
      <c r="A38" s="2" t="s">
        <v>76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5"/>
      <c r="T38" s="22"/>
      <c r="U38" s="5"/>
      <c r="V38" s="5"/>
      <c r="W38" s="5"/>
      <c r="X38" s="5"/>
      <c r="Y38" s="5"/>
      <c r="Z38" s="5"/>
      <c r="AA38" s="5"/>
      <c r="AB38" s="5"/>
      <c r="AC38" s="5"/>
    </row>
    <row r="39" spans="1:29" ht="32.25" customHeight="1" x14ac:dyDescent="0.25">
      <c r="A39" s="6" t="s">
        <v>5</v>
      </c>
      <c r="B39" s="7" t="s">
        <v>6</v>
      </c>
      <c r="C39" s="1" t="s">
        <v>7</v>
      </c>
      <c r="D39" s="1"/>
      <c r="E39" s="1"/>
      <c r="F39" s="1" t="s">
        <v>8</v>
      </c>
      <c r="G39" s="1"/>
      <c r="H39" s="1"/>
      <c r="I39" s="1" t="s">
        <v>9</v>
      </c>
      <c r="J39" s="1"/>
      <c r="K39" s="1"/>
      <c r="L39" s="1" t="s">
        <v>10</v>
      </c>
      <c r="M39" s="1"/>
      <c r="N39" s="1" t="s">
        <v>11</v>
      </c>
      <c r="O39" s="1"/>
      <c r="P39" s="8" t="s">
        <v>12</v>
      </c>
      <c r="Q39" s="8" t="s">
        <v>13</v>
      </c>
      <c r="R39" s="9" t="s">
        <v>14</v>
      </c>
      <c r="S39" s="5"/>
      <c r="T39" s="22"/>
      <c r="U39" s="5"/>
      <c r="V39" s="5"/>
      <c r="W39" s="5"/>
      <c r="X39" s="5"/>
      <c r="Y39" s="5"/>
      <c r="Z39" s="5"/>
      <c r="AA39" s="5"/>
      <c r="AB39" s="5"/>
      <c r="AC39" s="5"/>
    </row>
    <row r="40" spans="1:29" x14ac:dyDescent="0.25">
      <c r="A40" s="10">
        <v>1</v>
      </c>
      <c r="B40" s="34" t="s">
        <v>77</v>
      </c>
      <c r="C40" s="31" t="s">
        <v>78</v>
      </c>
      <c r="D40" s="13">
        <v>823</v>
      </c>
      <c r="E40" s="14">
        <v>23</v>
      </c>
      <c r="F40" s="15">
        <v>90</v>
      </c>
      <c r="G40" s="16">
        <v>1096</v>
      </c>
      <c r="H40" s="14">
        <v>1</v>
      </c>
      <c r="I40" s="12" t="s">
        <v>79</v>
      </c>
      <c r="J40" s="16">
        <v>439</v>
      </c>
      <c r="K40" s="14">
        <v>33</v>
      </c>
      <c r="L40" s="14">
        <v>853</v>
      </c>
      <c r="M40" s="14"/>
      <c r="N40" s="14"/>
      <c r="O40" s="14"/>
      <c r="P40" s="17">
        <f t="shared" ref="P40:P47" si="3">N40+L40+J40+G40+D40</f>
        <v>3211</v>
      </c>
      <c r="Q40" s="17">
        <v>23</v>
      </c>
      <c r="R40" s="18"/>
      <c r="S40" s="5"/>
      <c r="T40" s="22"/>
      <c r="U40" s="5"/>
      <c r="V40" s="5"/>
      <c r="W40" s="5"/>
      <c r="X40" s="5"/>
      <c r="Y40" s="5"/>
      <c r="Z40" s="5"/>
      <c r="AA40" s="5"/>
      <c r="AB40" s="5"/>
      <c r="AC40" s="5"/>
    </row>
    <row r="41" spans="1:29" x14ac:dyDescent="0.25">
      <c r="A41" s="10">
        <v>2</v>
      </c>
      <c r="B41" s="36" t="s">
        <v>80</v>
      </c>
      <c r="C41" s="31" t="s">
        <v>81</v>
      </c>
      <c r="D41" s="13">
        <v>903</v>
      </c>
      <c r="E41" s="14">
        <v>16</v>
      </c>
      <c r="F41" s="15">
        <v>79</v>
      </c>
      <c r="G41" s="16">
        <v>832</v>
      </c>
      <c r="H41" s="14">
        <v>17</v>
      </c>
      <c r="I41" s="12" t="s">
        <v>82</v>
      </c>
      <c r="J41" s="16">
        <v>625</v>
      </c>
      <c r="K41" s="14">
        <v>24</v>
      </c>
      <c r="L41" s="14">
        <v>853</v>
      </c>
      <c r="M41" s="14"/>
      <c r="N41" s="14"/>
      <c r="O41" s="14"/>
      <c r="P41" s="17">
        <f t="shared" si="3"/>
        <v>3213</v>
      </c>
      <c r="Q41" s="17">
        <v>22</v>
      </c>
      <c r="R41" s="18"/>
      <c r="S41" s="5"/>
      <c r="T41" s="19"/>
      <c r="U41" s="5"/>
      <c r="V41" s="5"/>
      <c r="W41" s="5"/>
      <c r="X41" s="5"/>
      <c r="Y41" s="5"/>
      <c r="Z41" s="5"/>
      <c r="AA41" s="5"/>
      <c r="AB41" s="5"/>
      <c r="AC41" s="5"/>
    </row>
    <row r="42" spans="1:29" x14ac:dyDescent="0.25">
      <c r="A42" s="10">
        <v>3</v>
      </c>
      <c r="B42" s="37" t="s">
        <v>83</v>
      </c>
      <c r="C42" s="31" t="s">
        <v>84</v>
      </c>
      <c r="D42" s="13">
        <v>611</v>
      </c>
      <c r="E42" s="14">
        <v>32</v>
      </c>
      <c r="F42" s="15">
        <v>76</v>
      </c>
      <c r="G42" s="16">
        <v>760</v>
      </c>
      <c r="H42" s="14">
        <v>22</v>
      </c>
      <c r="I42" s="12" t="s">
        <v>85</v>
      </c>
      <c r="J42" s="16">
        <v>510</v>
      </c>
      <c r="K42" s="14">
        <v>30</v>
      </c>
      <c r="L42" s="14">
        <v>853</v>
      </c>
      <c r="M42" s="14"/>
      <c r="N42" s="14"/>
      <c r="O42" s="14"/>
      <c r="P42" s="17">
        <f t="shared" si="3"/>
        <v>2734</v>
      </c>
      <c r="Q42" s="17">
        <v>24</v>
      </c>
      <c r="R42" s="18"/>
      <c r="S42" s="5"/>
      <c r="T42" s="19"/>
      <c r="U42" s="5"/>
      <c r="V42" s="5"/>
      <c r="W42" s="5"/>
      <c r="X42" s="5"/>
      <c r="Y42" s="5"/>
      <c r="Z42" s="5"/>
      <c r="AA42" s="5"/>
      <c r="AB42" s="5"/>
      <c r="AC42" s="5"/>
    </row>
    <row r="43" spans="1:29" x14ac:dyDescent="0.25">
      <c r="A43" s="10">
        <v>4</v>
      </c>
      <c r="B43" s="34" t="s">
        <v>86</v>
      </c>
      <c r="C43" s="31" t="s">
        <v>87</v>
      </c>
      <c r="D43" s="13">
        <v>0</v>
      </c>
      <c r="E43" s="14"/>
      <c r="F43" s="15" t="s">
        <v>87</v>
      </c>
      <c r="G43" s="16">
        <v>0</v>
      </c>
      <c r="H43" s="14">
        <v>37</v>
      </c>
      <c r="I43" s="12" t="s">
        <v>87</v>
      </c>
      <c r="J43" s="16">
        <v>0</v>
      </c>
      <c r="K43" s="14">
        <v>36</v>
      </c>
      <c r="L43" s="14">
        <v>853</v>
      </c>
      <c r="M43" s="14"/>
      <c r="N43" s="14"/>
      <c r="O43" s="14"/>
      <c r="P43" s="17">
        <f t="shared" si="3"/>
        <v>853</v>
      </c>
      <c r="Q43" s="17">
        <v>40</v>
      </c>
      <c r="R43" s="18"/>
      <c r="S43" s="5"/>
      <c r="T43" s="19"/>
      <c r="U43" s="5"/>
      <c r="V43" s="5"/>
      <c r="W43" s="5"/>
      <c r="X43" s="5"/>
      <c r="Y43" s="5"/>
      <c r="Z43" s="5"/>
      <c r="AA43" s="5"/>
      <c r="AB43" s="5"/>
      <c r="AC43" s="5"/>
    </row>
    <row r="44" spans="1:29" x14ac:dyDescent="0.25">
      <c r="A44" s="10">
        <v>5</v>
      </c>
      <c r="B44" s="37" t="s">
        <v>88</v>
      </c>
      <c r="C44" s="31" t="s">
        <v>87</v>
      </c>
      <c r="D44" s="13">
        <v>0</v>
      </c>
      <c r="E44" s="14"/>
      <c r="F44" s="15" t="s">
        <v>87</v>
      </c>
      <c r="G44" s="16">
        <v>0</v>
      </c>
      <c r="H44" s="14">
        <v>37</v>
      </c>
      <c r="I44" s="12" t="s">
        <v>87</v>
      </c>
      <c r="J44" s="16">
        <v>0</v>
      </c>
      <c r="K44" s="14">
        <v>36</v>
      </c>
      <c r="L44" s="14">
        <v>853</v>
      </c>
      <c r="M44" s="14"/>
      <c r="N44" s="14"/>
      <c r="O44" s="14"/>
      <c r="P44" s="17">
        <f t="shared" si="3"/>
        <v>853</v>
      </c>
      <c r="Q44" s="17">
        <v>41</v>
      </c>
      <c r="R44" s="18"/>
      <c r="S44" s="5"/>
      <c r="T44" s="20"/>
      <c r="U44" s="5"/>
      <c r="V44" s="5"/>
      <c r="W44" s="5"/>
      <c r="X44" s="5"/>
      <c r="Y44" s="5"/>
      <c r="Z44" s="5"/>
      <c r="AA44" s="5"/>
      <c r="AB44" s="5"/>
      <c r="AC44" s="5"/>
    </row>
    <row r="45" spans="1:29" x14ac:dyDescent="0.25">
      <c r="A45" s="10">
        <v>6</v>
      </c>
      <c r="B45" s="34" t="s">
        <v>89</v>
      </c>
      <c r="C45" s="31" t="s">
        <v>90</v>
      </c>
      <c r="D45" s="13">
        <v>391</v>
      </c>
      <c r="E45" s="14">
        <v>38</v>
      </c>
      <c r="F45" s="15">
        <v>61</v>
      </c>
      <c r="G45" s="16">
        <v>400</v>
      </c>
      <c r="H45" s="14">
        <v>32</v>
      </c>
      <c r="I45" s="12" t="s">
        <v>91</v>
      </c>
      <c r="J45" s="16">
        <v>513</v>
      </c>
      <c r="K45" s="14">
        <v>29</v>
      </c>
      <c r="L45" s="14">
        <v>853</v>
      </c>
      <c r="M45" s="14"/>
      <c r="N45" s="14"/>
      <c r="O45" s="14"/>
      <c r="P45" s="17">
        <f t="shared" si="3"/>
        <v>2157</v>
      </c>
      <c r="Q45" s="17">
        <v>29</v>
      </c>
      <c r="R45" s="18"/>
      <c r="S45" s="5"/>
      <c r="T45" s="22"/>
      <c r="U45" s="5"/>
      <c r="V45" s="5"/>
      <c r="W45" s="5"/>
      <c r="X45" s="5"/>
      <c r="Y45" s="5"/>
      <c r="Z45" s="5"/>
      <c r="AA45" s="5"/>
      <c r="AB45" s="5"/>
      <c r="AC45" s="5"/>
    </row>
    <row r="46" spans="1:29" x14ac:dyDescent="0.25">
      <c r="A46" s="10">
        <v>7</v>
      </c>
      <c r="B46" s="34" t="s">
        <v>92</v>
      </c>
      <c r="C46" s="31" t="s">
        <v>93</v>
      </c>
      <c r="D46" s="13">
        <v>632</v>
      </c>
      <c r="E46" s="14">
        <v>31</v>
      </c>
      <c r="F46" s="15">
        <v>69</v>
      </c>
      <c r="G46" s="16">
        <v>592</v>
      </c>
      <c r="H46" s="14">
        <v>29</v>
      </c>
      <c r="I46" s="12" t="s">
        <v>94</v>
      </c>
      <c r="J46" s="16">
        <v>529</v>
      </c>
      <c r="K46" s="14">
        <v>28</v>
      </c>
      <c r="L46" s="14">
        <v>853</v>
      </c>
      <c r="M46" s="14"/>
      <c r="N46" s="14"/>
      <c r="O46" s="14"/>
      <c r="P46" s="17">
        <f t="shared" si="3"/>
        <v>2606</v>
      </c>
      <c r="Q46" s="17">
        <v>26</v>
      </c>
      <c r="R46" s="18"/>
      <c r="S46" s="5"/>
      <c r="T46" s="19"/>
      <c r="U46" s="5"/>
      <c r="V46" s="5"/>
      <c r="W46" s="5"/>
      <c r="X46" s="5"/>
      <c r="Y46" s="5"/>
      <c r="Z46" s="5"/>
      <c r="AA46" s="5"/>
      <c r="AB46" s="5"/>
      <c r="AC46" s="5"/>
    </row>
    <row r="47" spans="1:29" x14ac:dyDescent="0.25">
      <c r="A47" s="23"/>
      <c r="B47" s="24" t="s">
        <v>35</v>
      </c>
      <c r="C47" s="27"/>
      <c r="D47" s="26">
        <f>D46+D45+D44+D43+D42+D41+D40</f>
        <v>3360</v>
      </c>
      <c r="E47" s="27">
        <v>6</v>
      </c>
      <c r="F47" s="27"/>
      <c r="G47" s="26">
        <f>G46+G45+G44+G43+G42+G41+G40</f>
        <v>3680</v>
      </c>
      <c r="H47" s="27">
        <v>4</v>
      </c>
      <c r="I47" s="27"/>
      <c r="J47" s="26">
        <f>J46+J45+J44+J43+J42+J41+J40</f>
        <v>2616</v>
      </c>
      <c r="K47" s="27">
        <v>4</v>
      </c>
      <c r="L47" s="27">
        <f>L46+L45+L44+L43+L42+L41+L40</f>
        <v>5971</v>
      </c>
      <c r="M47" s="27">
        <v>4</v>
      </c>
      <c r="N47" s="27">
        <f>N46+N45+N44+N43+N42+N41+N40</f>
        <v>0</v>
      </c>
      <c r="O47" s="27">
        <v>4</v>
      </c>
      <c r="P47" s="26">
        <f t="shared" si="3"/>
        <v>15627</v>
      </c>
      <c r="Q47" s="28">
        <v>4</v>
      </c>
      <c r="R47" s="33"/>
      <c r="S47" s="5"/>
      <c r="T47" s="22"/>
      <c r="U47" s="5"/>
      <c r="V47" s="5"/>
      <c r="W47" s="5"/>
      <c r="X47" s="5"/>
      <c r="Y47" s="5"/>
      <c r="Z47" s="5"/>
      <c r="AA47" s="5"/>
      <c r="AB47" s="5"/>
      <c r="AC47" s="5"/>
    </row>
    <row r="48" spans="1:29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22"/>
      <c r="U48" s="5"/>
      <c r="V48" s="5"/>
      <c r="W48" s="5"/>
      <c r="X48" s="5"/>
      <c r="Y48" s="5"/>
      <c r="Z48" s="5"/>
      <c r="AA48" s="5"/>
      <c r="AB48" s="5"/>
      <c r="AC48" s="5"/>
    </row>
    <row r="49" spans="1:29" x14ac:dyDescent="0.25">
      <c r="A49" s="2" t="s">
        <v>95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5"/>
      <c r="T49" s="22"/>
      <c r="U49" s="5"/>
      <c r="V49" s="5"/>
      <c r="W49" s="5"/>
      <c r="X49" s="5"/>
      <c r="Y49" s="5"/>
      <c r="Z49" s="5"/>
      <c r="AA49" s="5"/>
      <c r="AB49" s="5"/>
      <c r="AC49" s="5"/>
    </row>
    <row r="50" spans="1:29" ht="28.5" customHeight="1" x14ac:dyDescent="0.25">
      <c r="A50" s="6" t="s">
        <v>5</v>
      </c>
      <c r="B50" s="7" t="s">
        <v>6</v>
      </c>
      <c r="C50" s="1" t="s">
        <v>7</v>
      </c>
      <c r="D50" s="1"/>
      <c r="E50" s="1"/>
      <c r="F50" s="1" t="s">
        <v>8</v>
      </c>
      <c r="G50" s="1"/>
      <c r="H50" s="1"/>
      <c r="I50" s="1" t="s">
        <v>9</v>
      </c>
      <c r="J50" s="1"/>
      <c r="K50" s="1"/>
      <c r="L50" s="1" t="s">
        <v>10</v>
      </c>
      <c r="M50" s="1"/>
      <c r="N50" s="1" t="s">
        <v>11</v>
      </c>
      <c r="O50" s="1"/>
      <c r="P50" s="8" t="s">
        <v>12</v>
      </c>
      <c r="Q50" s="8" t="s">
        <v>13</v>
      </c>
      <c r="R50" s="9" t="s">
        <v>14</v>
      </c>
      <c r="S50" s="5"/>
      <c r="T50" s="22"/>
      <c r="U50" s="5"/>
      <c r="V50" s="5"/>
      <c r="W50" s="5"/>
      <c r="X50" s="5"/>
      <c r="Y50" s="5"/>
      <c r="Z50" s="5"/>
      <c r="AA50" s="5"/>
      <c r="AB50" s="5"/>
      <c r="AC50" s="5"/>
    </row>
    <row r="51" spans="1:29" x14ac:dyDescent="0.25">
      <c r="A51" s="10">
        <v>1</v>
      </c>
      <c r="B51" s="38" t="s">
        <v>96</v>
      </c>
      <c r="C51" s="31" t="s">
        <v>97</v>
      </c>
      <c r="D51" s="13">
        <v>526</v>
      </c>
      <c r="E51" s="14">
        <v>36</v>
      </c>
      <c r="F51" s="15">
        <v>77</v>
      </c>
      <c r="G51" s="16">
        <v>784</v>
      </c>
      <c r="H51" s="14">
        <v>21</v>
      </c>
      <c r="I51" s="12" t="s">
        <v>87</v>
      </c>
      <c r="J51" s="16">
        <v>0</v>
      </c>
      <c r="K51" s="14">
        <v>36</v>
      </c>
      <c r="L51" s="14"/>
      <c r="M51" s="14"/>
      <c r="N51" s="14"/>
      <c r="O51" s="14"/>
      <c r="P51" s="17">
        <f t="shared" ref="P51:P58" si="4">N51+L51+J51+G51+D51</f>
        <v>1310</v>
      </c>
      <c r="Q51" s="17">
        <v>35</v>
      </c>
      <c r="R51" s="39"/>
      <c r="S51" s="5"/>
      <c r="T51" s="19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25">
      <c r="A52" s="10">
        <v>2</v>
      </c>
      <c r="B52" s="11" t="s">
        <v>98</v>
      </c>
      <c r="C52" s="31" t="s">
        <v>99</v>
      </c>
      <c r="D52" s="13">
        <v>859</v>
      </c>
      <c r="E52" s="14">
        <v>21</v>
      </c>
      <c r="F52" s="15">
        <v>50</v>
      </c>
      <c r="G52" s="16">
        <v>136</v>
      </c>
      <c r="H52" s="14">
        <v>35</v>
      </c>
      <c r="I52" s="12" t="s">
        <v>100</v>
      </c>
      <c r="J52" s="16">
        <v>568</v>
      </c>
      <c r="K52" s="14">
        <v>26</v>
      </c>
      <c r="L52" s="14"/>
      <c r="M52" s="14"/>
      <c r="N52" s="14"/>
      <c r="O52" s="14"/>
      <c r="P52" s="17">
        <f t="shared" si="4"/>
        <v>1563</v>
      </c>
      <c r="Q52" s="17">
        <v>33</v>
      </c>
      <c r="R52" s="39"/>
      <c r="S52" s="5"/>
      <c r="T52" s="19"/>
      <c r="U52" s="5"/>
      <c r="V52" s="5"/>
      <c r="W52" s="5"/>
      <c r="X52" s="5"/>
      <c r="Y52" s="5"/>
      <c r="Z52" s="5"/>
      <c r="AA52" s="5"/>
      <c r="AB52" s="5"/>
      <c r="AC52" s="5"/>
    </row>
    <row r="53" spans="1:29" x14ac:dyDescent="0.25">
      <c r="A53" s="10">
        <v>3</v>
      </c>
      <c r="B53" s="11" t="s">
        <v>101</v>
      </c>
      <c r="C53" s="31" t="s">
        <v>102</v>
      </c>
      <c r="D53" s="13">
        <v>908</v>
      </c>
      <c r="E53" s="14">
        <v>15</v>
      </c>
      <c r="F53" s="15">
        <v>22</v>
      </c>
      <c r="G53" s="16">
        <v>0</v>
      </c>
      <c r="H53" s="14">
        <v>37</v>
      </c>
      <c r="I53" s="12" t="s">
        <v>103</v>
      </c>
      <c r="J53" s="16">
        <v>0</v>
      </c>
      <c r="K53" s="14">
        <v>36</v>
      </c>
      <c r="L53" s="14"/>
      <c r="M53" s="14"/>
      <c r="N53" s="14"/>
      <c r="O53" s="14"/>
      <c r="P53" s="17">
        <f t="shared" si="4"/>
        <v>908</v>
      </c>
      <c r="Q53" s="17">
        <v>39</v>
      </c>
      <c r="R53" s="39"/>
      <c r="S53" s="5"/>
      <c r="T53" s="19"/>
      <c r="U53" s="5"/>
      <c r="V53" s="5"/>
      <c r="W53" s="5"/>
      <c r="X53" s="5"/>
      <c r="Y53" s="5"/>
      <c r="Z53" s="5"/>
      <c r="AA53" s="5"/>
      <c r="AB53" s="5"/>
      <c r="AC53" s="5"/>
    </row>
    <row r="54" spans="1:29" x14ac:dyDescent="0.25">
      <c r="A54" s="10">
        <v>4</v>
      </c>
      <c r="B54" s="11" t="s">
        <v>104</v>
      </c>
      <c r="C54" s="31" t="s">
        <v>105</v>
      </c>
      <c r="D54" s="13">
        <v>548</v>
      </c>
      <c r="E54" s="14">
        <v>34</v>
      </c>
      <c r="F54" s="15">
        <v>64</v>
      </c>
      <c r="G54" s="16">
        <v>472</v>
      </c>
      <c r="H54" s="14">
        <v>31</v>
      </c>
      <c r="I54" s="12" t="s">
        <v>87</v>
      </c>
      <c r="J54" s="16">
        <v>0</v>
      </c>
      <c r="K54" s="14">
        <v>36</v>
      </c>
      <c r="L54" s="14"/>
      <c r="M54" s="14"/>
      <c r="N54" s="14"/>
      <c r="O54" s="14"/>
      <c r="P54" s="17">
        <f t="shared" si="4"/>
        <v>1020</v>
      </c>
      <c r="Q54" s="17">
        <v>36</v>
      </c>
      <c r="R54" s="39"/>
      <c r="S54" s="5"/>
      <c r="T54" s="19"/>
      <c r="U54" s="5"/>
      <c r="V54" s="5"/>
      <c r="W54" s="5"/>
      <c r="X54" s="5"/>
      <c r="Y54" s="5"/>
      <c r="Z54" s="5"/>
      <c r="AA54" s="5"/>
      <c r="AB54" s="5"/>
      <c r="AC54" s="5"/>
    </row>
    <row r="55" spans="1:29" x14ac:dyDescent="0.25">
      <c r="A55" s="10">
        <v>5</v>
      </c>
      <c r="B55" s="11" t="s">
        <v>106</v>
      </c>
      <c r="C55" s="31" t="s">
        <v>107</v>
      </c>
      <c r="D55" s="13">
        <v>772</v>
      </c>
      <c r="E55" s="14">
        <v>27</v>
      </c>
      <c r="F55" s="15">
        <v>87</v>
      </c>
      <c r="G55" s="16">
        <v>1024</v>
      </c>
      <c r="H55" s="14">
        <v>4</v>
      </c>
      <c r="I55" s="12" t="s">
        <v>108</v>
      </c>
      <c r="J55" s="16">
        <v>561</v>
      </c>
      <c r="K55" s="14">
        <v>27</v>
      </c>
      <c r="L55" s="14"/>
      <c r="M55" s="14"/>
      <c r="N55" s="14"/>
      <c r="O55" s="14"/>
      <c r="P55" s="17">
        <f t="shared" si="4"/>
        <v>2357</v>
      </c>
      <c r="Q55" s="17">
        <v>27</v>
      </c>
      <c r="R55" s="39"/>
      <c r="S55" s="5"/>
      <c r="T55" s="19"/>
      <c r="U55" s="5"/>
      <c r="V55" s="5"/>
      <c r="W55" s="5"/>
      <c r="X55" s="5"/>
      <c r="Y55" s="5"/>
      <c r="Z55" s="5"/>
      <c r="AA55" s="5"/>
      <c r="AB55" s="5"/>
      <c r="AC55" s="5"/>
    </row>
    <row r="56" spans="1:29" x14ac:dyDescent="0.25">
      <c r="A56" s="10">
        <v>6</v>
      </c>
      <c r="B56" s="11" t="s">
        <v>109</v>
      </c>
      <c r="C56" s="31" t="s">
        <v>110</v>
      </c>
      <c r="D56" s="13">
        <v>720</v>
      </c>
      <c r="E56" s="14">
        <v>29</v>
      </c>
      <c r="F56" s="15">
        <v>53</v>
      </c>
      <c r="G56" s="16">
        <v>208</v>
      </c>
      <c r="H56" s="14">
        <v>33</v>
      </c>
      <c r="I56" s="12" t="s">
        <v>111</v>
      </c>
      <c r="J56" s="16">
        <v>621</v>
      </c>
      <c r="K56" s="14">
        <v>25</v>
      </c>
      <c r="L56" s="14"/>
      <c r="M56" s="14"/>
      <c r="N56" s="14"/>
      <c r="O56" s="14"/>
      <c r="P56" s="17">
        <f t="shared" si="4"/>
        <v>1549</v>
      </c>
      <c r="Q56" s="17">
        <v>34</v>
      </c>
      <c r="R56" s="39"/>
      <c r="S56" s="5"/>
      <c r="T56" s="19"/>
      <c r="U56" s="5"/>
      <c r="V56" s="5"/>
      <c r="W56" s="5"/>
      <c r="X56" s="5"/>
      <c r="Y56" s="5"/>
      <c r="Z56" s="5"/>
      <c r="AA56" s="5"/>
      <c r="AB56" s="5"/>
      <c r="AC56" s="5"/>
    </row>
    <row r="57" spans="1:29" x14ac:dyDescent="0.25">
      <c r="A57" s="10">
        <v>7</v>
      </c>
      <c r="B57" s="11" t="s">
        <v>112</v>
      </c>
      <c r="C57" s="31" t="s">
        <v>113</v>
      </c>
      <c r="D57" s="13">
        <v>764</v>
      </c>
      <c r="E57" s="14">
        <v>28</v>
      </c>
      <c r="F57" s="15">
        <v>83</v>
      </c>
      <c r="G57" s="16">
        <v>928</v>
      </c>
      <c r="H57" s="14">
        <v>8</v>
      </c>
      <c r="I57" s="12" t="s">
        <v>114</v>
      </c>
      <c r="J57" s="16">
        <v>480</v>
      </c>
      <c r="K57" s="14">
        <v>31</v>
      </c>
      <c r="L57" s="14"/>
      <c r="M57" s="14"/>
      <c r="N57" s="14"/>
      <c r="O57" s="14"/>
      <c r="P57" s="17">
        <f t="shared" si="4"/>
        <v>2172</v>
      </c>
      <c r="Q57" s="17">
        <v>28</v>
      </c>
      <c r="R57" s="39"/>
      <c r="S57" s="5"/>
      <c r="T57" s="19"/>
      <c r="U57" s="5"/>
      <c r="V57" s="5"/>
      <c r="W57" s="5"/>
      <c r="X57" s="5"/>
      <c r="Y57" s="5"/>
      <c r="Z57" s="5"/>
      <c r="AA57" s="5"/>
      <c r="AB57" s="5"/>
      <c r="AC57" s="5"/>
    </row>
    <row r="58" spans="1:29" x14ac:dyDescent="0.25">
      <c r="A58" s="23"/>
      <c r="B58" s="24" t="s">
        <v>35</v>
      </c>
      <c r="C58" s="27"/>
      <c r="D58" s="26">
        <f>D57+D56+D55+D54+D53+D52+D51</f>
        <v>5097</v>
      </c>
      <c r="E58" s="27">
        <v>4</v>
      </c>
      <c r="F58" s="27"/>
      <c r="G58" s="26">
        <f>G57+G56+G55+G54+G53+G52+G51</f>
        <v>3552</v>
      </c>
      <c r="H58" s="27">
        <v>5</v>
      </c>
      <c r="I58" s="27"/>
      <c r="J58" s="26">
        <f>J57+J56+J55+J54+J53+J52+J51</f>
        <v>2230</v>
      </c>
      <c r="K58" s="27">
        <v>6</v>
      </c>
      <c r="L58" s="27">
        <f>L57+L56+L55+L54+L53+L52+L51</f>
        <v>0</v>
      </c>
      <c r="M58" s="27">
        <v>6</v>
      </c>
      <c r="N58" s="27">
        <f>N57+N56+N55+N54+N53+N52+N51</f>
        <v>0</v>
      </c>
      <c r="O58" s="27">
        <v>5</v>
      </c>
      <c r="P58" s="40">
        <f t="shared" si="4"/>
        <v>10879</v>
      </c>
      <c r="Q58" s="41">
        <v>5</v>
      </c>
      <c r="R58" s="42"/>
      <c r="S58" s="5"/>
      <c r="T58" s="22"/>
      <c r="U58" s="5"/>
      <c r="V58" s="5"/>
      <c r="W58" s="5"/>
      <c r="X58" s="5"/>
      <c r="Y58" s="5"/>
      <c r="Z58" s="5"/>
      <c r="AA58" s="5"/>
      <c r="AB58" s="5"/>
      <c r="AC58" s="5"/>
    </row>
    <row r="59" spans="1:29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22"/>
      <c r="U59" s="5"/>
      <c r="V59" s="5"/>
      <c r="W59" s="5"/>
      <c r="X59" s="5"/>
      <c r="Y59" s="5"/>
      <c r="Z59" s="5"/>
      <c r="AA59" s="5"/>
      <c r="AB59" s="5"/>
      <c r="AC59" s="5"/>
    </row>
    <row r="60" spans="1:29" x14ac:dyDescent="0.25">
      <c r="A60" s="2" t="s">
        <v>115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5"/>
      <c r="T60" s="22"/>
      <c r="U60" s="5"/>
      <c r="V60" s="5"/>
      <c r="W60" s="5"/>
      <c r="X60" s="5"/>
      <c r="Y60" s="5"/>
      <c r="Z60" s="5"/>
      <c r="AA60" s="5"/>
      <c r="AB60" s="5"/>
      <c r="AC60" s="5"/>
    </row>
    <row r="61" spans="1:29" ht="30" customHeight="1" x14ac:dyDescent="0.25">
      <c r="A61" s="6" t="s">
        <v>5</v>
      </c>
      <c r="B61" s="7" t="s">
        <v>6</v>
      </c>
      <c r="C61" s="1" t="s">
        <v>7</v>
      </c>
      <c r="D61" s="1"/>
      <c r="E61" s="1"/>
      <c r="F61" s="1" t="s">
        <v>8</v>
      </c>
      <c r="G61" s="1"/>
      <c r="H61" s="1"/>
      <c r="I61" s="1" t="s">
        <v>9</v>
      </c>
      <c r="J61" s="1"/>
      <c r="K61" s="1"/>
      <c r="L61" s="1" t="s">
        <v>10</v>
      </c>
      <c r="M61" s="1"/>
      <c r="N61" s="1" t="s">
        <v>11</v>
      </c>
      <c r="O61" s="1"/>
      <c r="P61" s="8" t="s">
        <v>12</v>
      </c>
      <c r="Q61" s="8" t="s">
        <v>13</v>
      </c>
      <c r="R61" s="9" t="s">
        <v>14</v>
      </c>
      <c r="S61" s="5"/>
      <c r="T61" s="22"/>
      <c r="U61" s="5"/>
      <c r="V61" s="5"/>
      <c r="W61" s="5"/>
      <c r="X61" s="5"/>
      <c r="Y61" s="5"/>
      <c r="Z61" s="5"/>
      <c r="AA61" s="5"/>
      <c r="AB61" s="5"/>
      <c r="AC61" s="5"/>
    </row>
    <row r="62" spans="1:29" x14ac:dyDescent="0.25">
      <c r="A62" s="10">
        <v>1</v>
      </c>
      <c r="B62" s="43" t="s">
        <v>116</v>
      </c>
      <c r="C62" s="31" t="s">
        <v>87</v>
      </c>
      <c r="D62" s="13">
        <v>0</v>
      </c>
      <c r="E62" s="14"/>
      <c r="F62" s="15" t="s">
        <v>87</v>
      </c>
      <c r="G62" s="16">
        <v>0</v>
      </c>
      <c r="H62" s="14">
        <v>37</v>
      </c>
      <c r="I62" s="12" t="s">
        <v>87</v>
      </c>
      <c r="J62" s="16">
        <v>0</v>
      </c>
      <c r="K62" s="14">
        <v>36</v>
      </c>
      <c r="L62" s="14">
        <v>423</v>
      </c>
      <c r="M62" s="14"/>
      <c r="N62" s="14"/>
      <c r="O62" s="14"/>
      <c r="P62" s="17">
        <f t="shared" ref="P62:P69" si="5">N62+L62+J62+G62+D62</f>
        <v>423</v>
      </c>
      <c r="Q62" s="17">
        <v>42</v>
      </c>
      <c r="R62" s="39"/>
      <c r="S62" s="5"/>
      <c r="T62" s="22"/>
      <c r="U62" s="5"/>
      <c r="V62" s="5"/>
      <c r="W62" s="5"/>
      <c r="X62" s="5"/>
      <c r="Y62" s="5"/>
      <c r="Z62" s="5"/>
      <c r="AA62" s="5"/>
      <c r="AB62" s="5"/>
      <c r="AC62" s="5"/>
    </row>
    <row r="63" spans="1:29" x14ac:dyDescent="0.25">
      <c r="A63" s="10">
        <v>2</v>
      </c>
      <c r="B63" s="43" t="s">
        <v>117</v>
      </c>
      <c r="C63" s="31" t="s">
        <v>118</v>
      </c>
      <c r="D63" s="13">
        <v>885</v>
      </c>
      <c r="E63" s="14">
        <v>18</v>
      </c>
      <c r="F63" s="15">
        <v>67</v>
      </c>
      <c r="G63" s="16">
        <v>544</v>
      </c>
      <c r="H63" s="14">
        <v>30</v>
      </c>
      <c r="I63" s="12" t="s">
        <v>119</v>
      </c>
      <c r="J63" s="16">
        <v>832</v>
      </c>
      <c r="K63" s="14">
        <v>15</v>
      </c>
      <c r="L63" s="14">
        <v>423</v>
      </c>
      <c r="M63" s="14"/>
      <c r="N63" s="14"/>
      <c r="O63" s="14"/>
      <c r="P63" s="17">
        <f t="shared" si="5"/>
        <v>2684</v>
      </c>
      <c r="Q63" s="17">
        <v>25</v>
      </c>
      <c r="R63" s="39"/>
      <c r="S63" s="5"/>
      <c r="T63" s="22"/>
      <c r="U63" s="5"/>
      <c r="V63" s="5"/>
      <c r="W63" s="5"/>
      <c r="X63" s="5"/>
      <c r="Y63" s="5"/>
      <c r="Z63" s="5"/>
      <c r="AA63" s="5"/>
      <c r="AB63" s="5"/>
      <c r="AC63" s="5"/>
    </row>
    <row r="64" spans="1:29" x14ac:dyDescent="0.25">
      <c r="A64" s="10">
        <v>3</v>
      </c>
      <c r="B64" s="43" t="s">
        <v>120</v>
      </c>
      <c r="C64" s="31" t="s">
        <v>121</v>
      </c>
      <c r="D64" s="13">
        <v>595</v>
      </c>
      <c r="E64" s="14">
        <v>33</v>
      </c>
      <c r="F64" s="15">
        <v>52</v>
      </c>
      <c r="G64" s="16">
        <v>184</v>
      </c>
      <c r="H64" s="14">
        <v>34</v>
      </c>
      <c r="I64" s="12" t="s">
        <v>122</v>
      </c>
      <c r="J64" s="16">
        <v>787</v>
      </c>
      <c r="K64" s="14">
        <v>17</v>
      </c>
      <c r="L64" s="14">
        <v>423</v>
      </c>
      <c r="M64" s="14"/>
      <c r="N64" s="14"/>
      <c r="O64" s="14"/>
      <c r="P64" s="17">
        <f t="shared" si="5"/>
        <v>1989</v>
      </c>
      <c r="Q64" s="17">
        <v>30</v>
      </c>
      <c r="R64" s="39"/>
      <c r="S64" s="5"/>
      <c r="T64" s="22"/>
      <c r="U64" s="5"/>
      <c r="V64" s="5"/>
      <c r="W64" s="5"/>
      <c r="X64" s="5"/>
      <c r="Y64" s="5"/>
      <c r="Z64" s="5"/>
      <c r="AA64" s="5"/>
      <c r="AB64" s="5"/>
      <c r="AC64" s="5"/>
    </row>
    <row r="65" spans="1:29" x14ac:dyDescent="0.25">
      <c r="A65" s="10">
        <v>4</v>
      </c>
      <c r="B65" s="43" t="s">
        <v>123</v>
      </c>
      <c r="C65" s="31" t="s">
        <v>124</v>
      </c>
      <c r="D65" s="13">
        <v>815</v>
      </c>
      <c r="E65" s="14">
        <v>26</v>
      </c>
      <c r="F65" s="15">
        <v>48</v>
      </c>
      <c r="G65" s="16">
        <v>88</v>
      </c>
      <c r="H65" s="14">
        <v>36</v>
      </c>
      <c r="I65" s="12" t="s">
        <v>125</v>
      </c>
      <c r="J65" s="16">
        <v>471</v>
      </c>
      <c r="K65" s="14">
        <v>32</v>
      </c>
      <c r="L65" s="14">
        <v>423</v>
      </c>
      <c r="M65" s="14"/>
      <c r="N65" s="14"/>
      <c r="O65" s="14"/>
      <c r="P65" s="17">
        <f t="shared" si="5"/>
        <v>1797</v>
      </c>
      <c r="Q65" s="17">
        <v>32</v>
      </c>
      <c r="R65" s="39"/>
      <c r="S65" s="5"/>
      <c r="T65" s="22"/>
      <c r="U65" s="5"/>
      <c r="V65" s="5"/>
      <c r="W65" s="5"/>
      <c r="X65" s="5"/>
      <c r="Y65" s="5"/>
      <c r="Z65" s="5"/>
      <c r="AA65" s="5"/>
      <c r="AB65" s="5"/>
      <c r="AC65" s="5"/>
    </row>
    <row r="66" spans="1:29" x14ac:dyDescent="0.25">
      <c r="A66" s="10">
        <v>5</v>
      </c>
      <c r="B66" s="44" t="s">
        <v>126</v>
      </c>
      <c r="C66" s="31" t="s">
        <v>127</v>
      </c>
      <c r="D66" s="13">
        <v>385</v>
      </c>
      <c r="E66" s="14">
        <v>39</v>
      </c>
      <c r="F66" s="15">
        <v>38</v>
      </c>
      <c r="G66" s="16">
        <v>0</v>
      </c>
      <c r="H66" s="14">
        <v>37</v>
      </c>
      <c r="I66" s="12" t="s">
        <v>128</v>
      </c>
      <c r="J66" s="16">
        <v>175</v>
      </c>
      <c r="K66" s="14">
        <v>34</v>
      </c>
      <c r="L66" s="14">
        <v>423</v>
      </c>
      <c r="M66" s="14"/>
      <c r="N66" s="14"/>
      <c r="O66" s="14"/>
      <c r="P66" s="17">
        <f t="shared" si="5"/>
        <v>983</v>
      </c>
      <c r="Q66" s="17">
        <v>37</v>
      </c>
      <c r="R66" s="39"/>
      <c r="S66" s="5"/>
      <c r="T66" s="19"/>
      <c r="U66" s="5"/>
      <c r="V66" s="5"/>
      <c r="W66" s="5"/>
      <c r="X66" s="5"/>
      <c r="Y66" s="5"/>
      <c r="Z66" s="5"/>
      <c r="AA66" s="5"/>
      <c r="AB66" s="5"/>
      <c r="AC66" s="5"/>
    </row>
    <row r="67" spans="1:29" x14ac:dyDescent="0.25">
      <c r="A67" s="10">
        <v>6</v>
      </c>
      <c r="B67" s="43" t="s">
        <v>129</v>
      </c>
      <c r="C67" s="31" t="s">
        <v>105</v>
      </c>
      <c r="D67" s="13">
        <v>548</v>
      </c>
      <c r="E67" s="14">
        <v>34</v>
      </c>
      <c r="F67" s="15">
        <v>76</v>
      </c>
      <c r="G67" s="16">
        <v>760</v>
      </c>
      <c r="H67" s="14">
        <v>22</v>
      </c>
      <c r="I67" s="12" t="s">
        <v>130</v>
      </c>
      <c r="J67" s="16">
        <v>84</v>
      </c>
      <c r="K67" s="14">
        <v>35</v>
      </c>
      <c r="L67" s="14">
        <v>423</v>
      </c>
      <c r="M67" s="14"/>
      <c r="N67" s="14"/>
      <c r="O67" s="14"/>
      <c r="P67" s="17">
        <f t="shared" si="5"/>
        <v>1815</v>
      </c>
      <c r="Q67" s="17">
        <v>31</v>
      </c>
      <c r="R67" s="39"/>
      <c r="S67" s="5"/>
      <c r="T67" s="19"/>
      <c r="U67" s="5"/>
      <c r="V67" s="5"/>
      <c r="W67" s="5"/>
      <c r="X67" s="5"/>
      <c r="Y67" s="5"/>
      <c r="Z67" s="5"/>
      <c r="AA67" s="5"/>
      <c r="AB67" s="5"/>
      <c r="AC67" s="5"/>
    </row>
    <row r="68" spans="1:29" x14ac:dyDescent="0.25">
      <c r="A68" s="10">
        <v>7</v>
      </c>
      <c r="B68" s="45" t="s">
        <v>131</v>
      </c>
      <c r="C68" s="31" t="s">
        <v>132</v>
      </c>
      <c r="D68" s="13">
        <v>520</v>
      </c>
      <c r="E68" s="14">
        <v>37</v>
      </c>
      <c r="F68" s="15">
        <v>43</v>
      </c>
      <c r="G68" s="16">
        <v>0</v>
      </c>
      <c r="H68" s="14">
        <v>37</v>
      </c>
      <c r="I68" s="12" t="s">
        <v>133</v>
      </c>
      <c r="J68" s="16">
        <v>0</v>
      </c>
      <c r="K68" s="14">
        <v>36</v>
      </c>
      <c r="L68" s="14">
        <v>423</v>
      </c>
      <c r="M68" s="14"/>
      <c r="N68" s="14"/>
      <c r="O68" s="14"/>
      <c r="P68" s="17">
        <f t="shared" si="5"/>
        <v>943</v>
      </c>
      <c r="Q68" s="17">
        <v>38</v>
      </c>
      <c r="R68" s="39"/>
      <c r="S68" s="5"/>
      <c r="T68" s="19"/>
      <c r="U68" s="5"/>
      <c r="V68" s="5"/>
      <c r="W68" s="5"/>
      <c r="X68" s="5"/>
      <c r="Y68" s="5"/>
      <c r="Z68" s="5"/>
      <c r="AA68" s="5"/>
      <c r="AB68" s="5"/>
      <c r="AC68" s="5"/>
    </row>
    <row r="69" spans="1:29" x14ac:dyDescent="0.25">
      <c r="A69" s="23"/>
      <c r="B69" s="24" t="s">
        <v>35</v>
      </c>
      <c r="C69" s="27"/>
      <c r="D69" s="26">
        <f>D68+D67+D66+D65+D64+D63+D62</f>
        <v>3748</v>
      </c>
      <c r="E69" s="27">
        <v>5</v>
      </c>
      <c r="F69" s="27"/>
      <c r="G69" s="26">
        <f>G68+G67+G66+G65+G64+G63+G62</f>
        <v>1576</v>
      </c>
      <c r="H69" s="27">
        <v>6</v>
      </c>
      <c r="I69" s="27"/>
      <c r="J69" s="26">
        <f>J68+J67+J66+J65+J64+J63+J62</f>
        <v>2349</v>
      </c>
      <c r="K69" s="27">
        <v>5</v>
      </c>
      <c r="L69" s="27">
        <f>L68+L67+L66+L65+L64+L63+L62</f>
        <v>2961</v>
      </c>
      <c r="M69" s="27">
        <v>5</v>
      </c>
      <c r="N69" s="27">
        <f>N68+N67+N66+N65+N64+N63+N62</f>
        <v>0</v>
      </c>
      <c r="O69" s="27">
        <v>3</v>
      </c>
      <c r="P69" s="40">
        <f t="shared" si="5"/>
        <v>10634</v>
      </c>
      <c r="Q69" s="40">
        <v>6</v>
      </c>
      <c r="R69" s="42"/>
      <c r="S69" s="5"/>
      <c r="T69" s="22"/>
      <c r="U69" s="5"/>
      <c r="V69" s="5"/>
      <c r="W69" s="5"/>
      <c r="X69" s="5"/>
      <c r="Y69" s="5"/>
      <c r="Z69" s="5"/>
      <c r="AA69" s="5"/>
      <c r="AB69" s="5"/>
      <c r="AC69" s="5"/>
    </row>
    <row r="70" spans="1:29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22"/>
      <c r="U70" s="5"/>
      <c r="V70" s="5"/>
      <c r="W70" s="5"/>
      <c r="X70" s="5"/>
      <c r="Y70" s="5"/>
      <c r="Z70" s="5"/>
      <c r="AA70" s="5"/>
      <c r="AB70" s="5"/>
      <c r="AC70" s="5"/>
    </row>
    <row r="71" spans="1:29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22"/>
      <c r="U71" s="5"/>
      <c r="V71" s="5"/>
      <c r="W71" s="5"/>
      <c r="X71" s="5"/>
      <c r="Y71" s="5"/>
      <c r="Z71" s="5"/>
      <c r="AA71" s="5"/>
      <c r="AB71" s="5"/>
      <c r="AC71" s="5"/>
    </row>
    <row r="72" spans="1:29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22"/>
      <c r="U72" s="5"/>
      <c r="V72" s="5"/>
      <c r="W72" s="5"/>
      <c r="X72" s="5"/>
      <c r="Y72" s="5"/>
      <c r="Z72" s="5"/>
      <c r="AA72" s="5"/>
      <c r="AB72" s="5"/>
      <c r="AC72" s="5"/>
    </row>
    <row r="73" spans="1:29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5"/>
      <c r="T73" s="22"/>
      <c r="U73" s="5"/>
      <c r="V73" s="5"/>
      <c r="W73" s="5"/>
      <c r="X73" s="5"/>
      <c r="Y73" s="5"/>
      <c r="Z73" s="5"/>
      <c r="AA73" s="5"/>
      <c r="AB73" s="5"/>
      <c r="AC73" s="5"/>
    </row>
    <row r="74" spans="1:29" ht="28.5" customHeight="1" x14ac:dyDescent="0.25">
      <c r="A74" s="6" t="s">
        <v>5</v>
      </c>
      <c r="B74" s="7" t="s">
        <v>6</v>
      </c>
      <c r="C74" s="1" t="s">
        <v>7</v>
      </c>
      <c r="D74" s="1"/>
      <c r="E74" s="1"/>
      <c r="F74" s="1" t="s">
        <v>8</v>
      </c>
      <c r="G74" s="1"/>
      <c r="H74" s="1"/>
      <c r="I74" s="1" t="s">
        <v>9</v>
      </c>
      <c r="J74" s="1"/>
      <c r="K74" s="1"/>
      <c r="L74" s="1" t="s">
        <v>10</v>
      </c>
      <c r="M74" s="1"/>
      <c r="N74" s="1" t="s">
        <v>11</v>
      </c>
      <c r="O74" s="1"/>
      <c r="P74" s="8" t="s">
        <v>12</v>
      </c>
      <c r="Q74" s="8" t="s">
        <v>13</v>
      </c>
      <c r="R74" s="9" t="s">
        <v>14</v>
      </c>
      <c r="S74" s="5"/>
      <c r="T74" s="22"/>
      <c r="U74" s="5"/>
      <c r="V74" s="5"/>
      <c r="W74" s="5"/>
      <c r="X74" s="5"/>
      <c r="Y74" s="5"/>
      <c r="Z74" s="5"/>
      <c r="AA74" s="5"/>
      <c r="AB74" s="5"/>
      <c r="AC74" s="5"/>
    </row>
    <row r="75" spans="1:29" x14ac:dyDescent="0.25">
      <c r="A75" s="10">
        <v>1</v>
      </c>
      <c r="B75" s="46"/>
      <c r="C75" s="31"/>
      <c r="D75" s="13"/>
      <c r="E75" s="14"/>
      <c r="F75" s="15"/>
      <c r="G75" s="16"/>
      <c r="H75" s="14"/>
      <c r="I75" s="12"/>
      <c r="J75" s="16"/>
      <c r="K75" s="14"/>
      <c r="L75" s="14"/>
      <c r="M75" s="14"/>
      <c r="N75" s="14"/>
      <c r="O75" s="14"/>
      <c r="P75" s="17">
        <f t="shared" ref="P75:P82" si="6">N75+L75+J75+G75+D75</f>
        <v>0</v>
      </c>
      <c r="Q75" s="17"/>
      <c r="R75" s="18"/>
      <c r="S75" s="5"/>
      <c r="T75" s="22"/>
      <c r="U75" s="5"/>
      <c r="V75" s="5"/>
      <c r="W75" s="5"/>
      <c r="X75" s="5"/>
      <c r="Y75" s="5"/>
      <c r="Z75" s="5"/>
      <c r="AA75" s="5"/>
      <c r="AB75" s="5"/>
      <c r="AC75" s="5"/>
    </row>
    <row r="76" spans="1:29" x14ac:dyDescent="0.25">
      <c r="A76" s="10">
        <v>2</v>
      </c>
      <c r="B76" s="46"/>
      <c r="C76" s="31"/>
      <c r="D76" s="13"/>
      <c r="E76" s="14"/>
      <c r="F76" s="15"/>
      <c r="G76" s="16"/>
      <c r="H76" s="14"/>
      <c r="I76" s="12"/>
      <c r="J76" s="16"/>
      <c r="K76" s="14"/>
      <c r="L76" s="14"/>
      <c r="M76" s="14"/>
      <c r="N76" s="14"/>
      <c r="O76" s="14"/>
      <c r="P76" s="17">
        <f t="shared" si="6"/>
        <v>0</v>
      </c>
      <c r="Q76" s="17"/>
      <c r="R76" s="18"/>
      <c r="S76" s="5"/>
      <c r="T76" s="22"/>
      <c r="U76" s="5"/>
      <c r="V76" s="5"/>
      <c r="W76" s="5"/>
      <c r="X76" s="5"/>
      <c r="Y76" s="5"/>
      <c r="Z76" s="5"/>
      <c r="AA76" s="5"/>
      <c r="AB76" s="5"/>
      <c r="AC76" s="5"/>
    </row>
    <row r="77" spans="1:29" ht="15.75" x14ac:dyDescent="0.25">
      <c r="A77" s="10">
        <v>3</v>
      </c>
      <c r="B77" s="46"/>
      <c r="C77" s="31"/>
      <c r="D77" s="13"/>
      <c r="E77" s="14"/>
      <c r="F77" s="15"/>
      <c r="G77" s="16"/>
      <c r="H77" s="14"/>
      <c r="I77" s="12"/>
      <c r="J77" s="16"/>
      <c r="K77" s="14"/>
      <c r="L77" s="14"/>
      <c r="M77" s="14"/>
      <c r="N77" s="14"/>
      <c r="O77" s="14"/>
      <c r="P77" s="17">
        <f t="shared" si="6"/>
        <v>0</v>
      </c>
      <c r="Q77" s="17"/>
      <c r="R77" s="18"/>
      <c r="S77" s="5"/>
      <c r="T77" s="47"/>
      <c r="U77" s="5"/>
      <c r="V77" s="5"/>
      <c r="W77" s="5"/>
      <c r="X77" s="5"/>
      <c r="Y77" s="5"/>
      <c r="Z77" s="5"/>
      <c r="AA77" s="5"/>
      <c r="AB77" s="5"/>
      <c r="AC77" s="5"/>
    </row>
    <row r="78" spans="1:29" x14ac:dyDescent="0.25">
      <c r="A78" s="10">
        <v>4</v>
      </c>
      <c r="B78" s="46"/>
      <c r="C78" s="31"/>
      <c r="D78" s="13"/>
      <c r="E78" s="14"/>
      <c r="F78" s="15"/>
      <c r="G78" s="16"/>
      <c r="H78" s="14"/>
      <c r="I78" s="12"/>
      <c r="J78" s="16"/>
      <c r="K78" s="14"/>
      <c r="L78" s="14"/>
      <c r="M78" s="14"/>
      <c r="N78" s="14"/>
      <c r="O78" s="14"/>
      <c r="P78" s="17">
        <f t="shared" si="6"/>
        <v>0</v>
      </c>
      <c r="Q78" s="17"/>
      <c r="R78" s="18"/>
      <c r="S78" s="5"/>
      <c r="T78" s="22"/>
      <c r="U78" s="5"/>
      <c r="V78" s="5"/>
      <c r="W78" s="5"/>
      <c r="X78" s="5"/>
      <c r="Y78" s="5"/>
      <c r="Z78" s="5"/>
      <c r="AA78" s="5"/>
      <c r="AB78" s="5"/>
      <c r="AC78" s="5"/>
    </row>
    <row r="79" spans="1:29" ht="15.75" x14ac:dyDescent="0.25">
      <c r="A79" s="10">
        <v>5</v>
      </c>
      <c r="B79" s="46"/>
      <c r="C79" s="31"/>
      <c r="D79" s="13"/>
      <c r="E79" s="14"/>
      <c r="F79" s="15"/>
      <c r="G79" s="16"/>
      <c r="H79" s="14"/>
      <c r="I79" s="12"/>
      <c r="J79" s="16"/>
      <c r="K79" s="14"/>
      <c r="L79" s="14"/>
      <c r="M79" s="14"/>
      <c r="N79" s="14"/>
      <c r="O79" s="14"/>
      <c r="P79" s="17">
        <f t="shared" si="6"/>
        <v>0</v>
      </c>
      <c r="Q79" s="17"/>
      <c r="R79" s="18"/>
      <c r="S79" s="5"/>
      <c r="T79" s="48"/>
      <c r="U79" s="5"/>
      <c r="V79" s="5"/>
      <c r="W79" s="5"/>
      <c r="X79" s="5"/>
      <c r="Y79" s="5"/>
      <c r="Z79" s="5"/>
      <c r="AA79" s="5"/>
      <c r="AB79" s="5"/>
      <c r="AC79" s="5"/>
    </row>
    <row r="80" spans="1:29" ht="15.75" x14ac:dyDescent="0.25">
      <c r="A80" s="10">
        <v>6</v>
      </c>
      <c r="B80" s="46"/>
      <c r="C80" s="31"/>
      <c r="D80" s="13"/>
      <c r="E80" s="14"/>
      <c r="F80" s="15"/>
      <c r="G80" s="16"/>
      <c r="H80" s="14"/>
      <c r="I80" s="12"/>
      <c r="J80" s="16"/>
      <c r="K80" s="14"/>
      <c r="L80" s="14"/>
      <c r="M80" s="14"/>
      <c r="N80" s="14"/>
      <c r="O80" s="14"/>
      <c r="P80" s="17">
        <f t="shared" si="6"/>
        <v>0</v>
      </c>
      <c r="Q80" s="17"/>
      <c r="R80" s="18"/>
      <c r="S80" s="5"/>
      <c r="T80" s="48"/>
      <c r="U80" s="5"/>
      <c r="V80" s="5"/>
      <c r="W80" s="5"/>
      <c r="X80" s="5"/>
      <c r="Y80" s="5"/>
      <c r="Z80" s="5"/>
      <c r="AA80" s="5"/>
      <c r="AB80" s="5"/>
      <c r="AC80" s="5"/>
    </row>
    <row r="81" spans="1:29" ht="15.75" x14ac:dyDescent="0.25">
      <c r="A81" s="10">
        <v>7</v>
      </c>
      <c r="B81" s="46"/>
      <c r="C81" s="31"/>
      <c r="D81" s="13"/>
      <c r="E81" s="14"/>
      <c r="F81" s="15"/>
      <c r="G81" s="16"/>
      <c r="H81" s="14"/>
      <c r="I81" s="12"/>
      <c r="J81" s="16"/>
      <c r="K81" s="14"/>
      <c r="L81" s="14"/>
      <c r="M81" s="14"/>
      <c r="N81" s="14"/>
      <c r="O81" s="14"/>
      <c r="P81" s="17">
        <f t="shared" si="6"/>
        <v>0</v>
      </c>
      <c r="Q81" s="17"/>
      <c r="R81" s="18"/>
      <c r="S81" s="5"/>
      <c r="T81" s="47"/>
      <c r="U81" s="5"/>
      <c r="V81" s="5"/>
      <c r="W81" s="5"/>
      <c r="X81" s="5"/>
      <c r="Y81" s="5"/>
      <c r="Z81" s="5"/>
      <c r="AA81" s="5"/>
      <c r="AB81" s="5"/>
      <c r="AC81" s="5"/>
    </row>
    <row r="82" spans="1:29" x14ac:dyDescent="0.25">
      <c r="A82" s="23"/>
      <c r="B82" s="24" t="s">
        <v>35</v>
      </c>
      <c r="C82" s="27"/>
      <c r="D82" s="26">
        <f>D81+D80+D79+D78+D77+D76+D75</f>
        <v>0</v>
      </c>
      <c r="E82" s="27">
        <v>7</v>
      </c>
      <c r="F82" s="27"/>
      <c r="G82" s="26">
        <f>G81+G80+G79+G78+G77+G76+G75</f>
        <v>0</v>
      </c>
      <c r="H82" s="27">
        <v>10</v>
      </c>
      <c r="I82" s="27"/>
      <c r="J82" s="26">
        <f>J81+J80+J79+J78+J77+J76+J75</f>
        <v>0</v>
      </c>
      <c r="K82" s="27">
        <v>10</v>
      </c>
      <c r="L82" s="27">
        <f>L81+L80+L79+L78+L77+L76+L75</f>
        <v>0</v>
      </c>
      <c r="M82" s="27">
        <v>7</v>
      </c>
      <c r="N82" s="27">
        <f>N81+N80+N79+N78+N77+N76+N75</f>
        <v>0</v>
      </c>
      <c r="O82" s="27">
        <v>6</v>
      </c>
      <c r="P82" s="26">
        <f t="shared" si="6"/>
        <v>0</v>
      </c>
      <c r="Q82" s="28">
        <v>7</v>
      </c>
      <c r="R82" s="33"/>
      <c r="S82" s="5"/>
      <c r="T82" s="22"/>
      <c r="U82" s="5"/>
      <c r="V82" s="5"/>
      <c r="W82" s="5"/>
      <c r="X82" s="5"/>
      <c r="Y82" s="5"/>
      <c r="Z82" s="5"/>
      <c r="AA82" s="5"/>
      <c r="AB82" s="5"/>
      <c r="AC82" s="5"/>
    </row>
    <row r="83" spans="1:29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22"/>
      <c r="U83" s="5"/>
      <c r="V83" s="5"/>
      <c r="W83" s="5"/>
      <c r="X83" s="5"/>
      <c r="Y83" s="5"/>
      <c r="Z83" s="5"/>
      <c r="AA83" s="5"/>
      <c r="AB83" s="5"/>
      <c r="AC83" s="5"/>
    </row>
    <row r="84" spans="1:29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5"/>
      <c r="T84" s="22"/>
      <c r="U84" s="5"/>
      <c r="V84" s="5"/>
      <c r="W84" s="5"/>
      <c r="X84" s="5"/>
      <c r="Y84" s="5"/>
      <c r="Z84" s="5"/>
      <c r="AA84" s="5"/>
      <c r="AB84" s="5"/>
      <c r="AC84" s="5"/>
    </row>
    <row r="85" spans="1:29" ht="45" x14ac:dyDescent="0.25">
      <c r="A85" s="6" t="s">
        <v>5</v>
      </c>
      <c r="B85" s="7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8"/>
      <c r="Q85" s="8"/>
      <c r="R85" s="9" t="s">
        <v>14</v>
      </c>
      <c r="S85" s="5"/>
      <c r="T85" s="22"/>
      <c r="U85" s="5"/>
      <c r="V85" s="5"/>
      <c r="W85" s="5"/>
      <c r="X85" s="5"/>
      <c r="Y85" s="5"/>
      <c r="Z85" s="5"/>
      <c r="AA85" s="5"/>
      <c r="AB85" s="5"/>
      <c r="AC85" s="5"/>
    </row>
    <row r="86" spans="1:29" x14ac:dyDescent="0.25">
      <c r="A86" s="10">
        <v>1</v>
      </c>
      <c r="B86" s="46"/>
      <c r="C86" s="31"/>
      <c r="D86" s="13"/>
      <c r="E86" s="14"/>
      <c r="F86" s="15"/>
      <c r="G86" s="16"/>
      <c r="H86" s="14"/>
      <c r="I86" s="12"/>
      <c r="J86" s="16"/>
      <c r="K86" s="14"/>
      <c r="L86" s="14"/>
      <c r="M86" s="14"/>
      <c r="N86" s="14"/>
      <c r="O86" s="14"/>
      <c r="P86" s="17">
        <f t="shared" ref="P86:P92" si="7">N86+L86+J86+G86+D86</f>
        <v>0</v>
      </c>
      <c r="Q86" s="17"/>
      <c r="R86" s="18"/>
      <c r="S86" s="5"/>
      <c r="T86" s="22"/>
      <c r="U86" s="5"/>
      <c r="V86" s="5"/>
      <c r="W86" s="5"/>
      <c r="X86" s="5"/>
      <c r="Y86" s="5"/>
      <c r="Z86" s="5"/>
      <c r="AA86" s="5"/>
      <c r="AB86" s="5"/>
      <c r="AC86" s="5"/>
    </row>
    <row r="87" spans="1:29" x14ac:dyDescent="0.25">
      <c r="A87" s="10">
        <v>2</v>
      </c>
      <c r="B87" s="46"/>
      <c r="C87" s="31"/>
      <c r="D87" s="13"/>
      <c r="E87" s="14"/>
      <c r="F87" s="15"/>
      <c r="G87" s="16"/>
      <c r="H87" s="14"/>
      <c r="I87" s="12"/>
      <c r="J87" s="16"/>
      <c r="K87" s="14"/>
      <c r="L87" s="14"/>
      <c r="M87" s="14"/>
      <c r="N87" s="14"/>
      <c r="O87" s="14"/>
      <c r="P87" s="17">
        <f t="shared" si="7"/>
        <v>0</v>
      </c>
      <c r="Q87" s="17"/>
      <c r="R87" s="18"/>
      <c r="S87" s="5"/>
      <c r="T87" s="22"/>
      <c r="U87" s="5"/>
      <c r="V87" s="5"/>
      <c r="W87" s="5"/>
      <c r="X87" s="5"/>
      <c r="Y87" s="5"/>
      <c r="Z87" s="5"/>
      <c r="AA87" s="5"/>
      <c r="AB87" s="5"/>
      <c r="AC87" s="5"/>
    </row>
    <row r="88" spans="1:29" x14ac:dyDescent="0.25">
      <c r="A88" s="10">
        <v>3</v>
      </c>
      <c r="B88" s="46"/>
      <c r="C88" s="31"/>
      <c r="D88" s="13"/>
      <c r="E88" s="14"/>
      <c r="F88" s="15"/>
      <c r="G88" s="16"/>
      <c r="H88" s="14"/>
      <c r="I88" s="12"/>
      <c r="J88" s="16"/>
      <c r="K88" s="14"/>
      <c r="L88" s="14"/>
      <c r="M88" s="14"/>
      <c r="N88" s="14"/>
      <c r="O88" s="14"/>
      <c r="P88" s="17">
        <f t="shared" si="7"/>
        <v>0</v>
      </c>
      <c r="Q88" s="17"/>
      <c r="R88" s="18"/>
      <c r="S88" s="5"/>
      <c r="T88" s="22"/>
      <c r="U88" s="5"/>
      <c r="V88" s="5"/>
      <c r="W88" s="5"/>
      <c r="X88" s="5"/>
      <c r="Y88" s="5"/>
      <c r="Z88" s="5"/>
      <c r="AA88" s="5"/>
      <c r="AB88" s="5"/>
      <c r="AC88" s="5"/>
    </row>
    <row r="89" spans="1:29" x14ac:dyDescent="0.25">
      <c r="A89" s="10">
        <v>4</v>
      </c>
      <c r="B89" s="46"/>
      <c r="C89" s="31"/>
      <c r="D89" s="13"/>
      <c r="E89" s="14"/>
      <c r="F89" s="15"/>
      <c r="G89" s="16"/>
      <c r="H89" s="14"/>
      <c r="I89" s="12"/>
      <c r="J89" s="16"/>
      <c r="K89" s="14"/>
      <c r="L89" s="14"/>
      <c r="M89" s="14"/>
      <c r="N89" s="14"/>
      <c r="O89" s="14"/>
      <c r="P89" s="17">
        <f t="shared" si="7"/>
        <v>0</v>
      </c>
      <c r="Q89" s="17"/>
      <c r="R89" s="18"/>
      <c r="S89" s="5"/>
      <c r="T89" s="22"/>
      <c r="U89" s="5"/>
      <c r="V89" s="5"/>
      <c r="W89" s="5"/>
      <c r="X89" s="5"/>
      <c r="Y89" s="5"/>
      <c r="Z89" s="5"/>
      <c r="AA89" s="5"/>
      <c r="AB89" s="5"/>
      <c r="AC89" s="5"/>
    </row>
    <row r="90" spans="1:29" x14ac:dyDescent="0.25">
      <c r="A90" s="10">
        <v>5</v>
      </c>
      <c r="B90" s="46"/>
      <c r="C90" s="31"/>
      <c r="D90" s="13"/>
      <c r="E90" s="14"/>
      <c r="F90" s="15"/>
      <c r="G90" s="16"/>
      <c r="H90" s="14"/>
      <c r="I90" s="12"/>
      <c r="J90" s="16"/>
      <c r="K90" s="14"/>
      <c r="L90" s="14"/>
      <c r="M90" s="14"/>
      <c r="N90" s="14"/>
      <c r="O90" s="14"/>
      <c r="P90" s="17">
        <f t="shared" si="7"/>
        <v>0</v>
      </c>
      <c r="Q90" s="17"/>
      <c r="R90" s="18"/>
      <c r="S90" s="5"/>
      <c r="T90" s="22"/>
      <c r="U90" s="5"/>
      <c r="V90" s="5"/>
      <c r="W90" s="5"/>
      <c r="X90" s="5"/>
      <c r="Y90" s="5"/>
      <c r="Z90" s="5"/>
      <c r="AA90" s="5"/>
      <c r="AB90" s="5"/>
      <c r="AC90" s="5"/>
    </row>
    <row r="91" spans="1:29" x14ac:dyDescent="0.25">
      <c r="A91" s="10">
        <v>6</v>
      </c>
      <c r="B91" s="46"/>
      <c r="C91" s="31"/>
      <c r="D91" s="13"/>
      <c r="E91" s="14"/>
      <c r="F91" s="15"/>
      <c r="G91" s="16"/>
      <c r="H91" s="14"/>
      <c r="I91" s="12"/>
      <c r="J91" s="16"/>
      <c r="K91" s="14"/>
      <c r="L91" s="14"/>
      <c r="M91" s="14"/>
      <c r="N91" s="14"/>
      <c r="O91" s="14"/>
      <c r="P91" s="17">
        <f t="shared" si="7"/>
        <v>0</v>
      </c>
      <c r="Q91" s="17"/>
      <c r="R91" s="18"/>
      <c r="S91" s="5"/>
      <c r="T91" s="22"/>
      <c r="U91" s="5"/>
      <c r="V91" s="5"/>
      <c r="W91" s="5"/>
      <c r="X91" s="5"/>
      <c r="Y91" s="5"/>
      <c r="Z91" s="5"/>
      <c r="AA91" s="5"/>
      <c r="AB91" s="5"/>
      <c r="AC91" s="5"/>
    </row>
    <row r="92" spans="1:29" x14ac:dyDescent="0.25">
      <c r="A92" s="10">
        <v>7</v>
      </c>
      <c r="B92" s="46"/>
      <c r="C92" s="31"/>
      <c r="D92" s="13"/>
      <c r="E92" s="14"/>
      <c r="F92" s="15"/>
      <c r="G92" s="16"/>
      <c r="H92" s="14"/>
      <c r="I92" s="12"/>
      <c r="J92" s="16"/>
      <c r="K92" s="14"/>
      <c r="L92" s="14"/>
      <c r="M92" s="14"/>
      <c r="N92" s="14"/>
      <c r="O92" s="14"/>
      <c r="P92" s="17">
        <f t="shared" si="7"/>
        <v>0</v>
      </c>
      <c r="Q92" s="17"/>
      <c r="R92" s="18"/>
      <c r="S92" s="5"/>
      <c r="T92" s="22"/>
      <c r="U92" s="5"/>
      <c r="V92" s="5"/>
      <c r="W92" s="5"/>
      <c r="X92" s="5"/>
      <c r="Y92" s="5"/>
      <c r="Z92" s="5"/>
      <c r="AA92" s="5"/>
      <c r="AB92" s="5"/>
      <c r="AC92" s="5"/>
    </row>
    <row r="93" spans="1:29" x14ac:dyDescent="0.25">
      <c r="A93" s="23"/>
      <c r="B93" s="24"/>
      <c r="C93" s="27"/>
      <c r="D93" s="26"/>
      <c r="E93" s="27"/>
      <c r="F93" s="27"/>
      <c r="G93" s="26"/>
      <c r="H93" s="27"/>
      <c r="I93" s="27"/>
      <c r="J93" s="26"/>
      <c r="K93" s="27"/>
      <c r="L93" s="27"/>
      <c r="M93" s="27"/>
      <c r="N93" s="27"/>
      <c r="O93" s="27"/>
      <c r="P93" s="26"/>
      <c r="Q93" s="28"/>
      <c r="R93" s="33"/>
      <c r="S93" s="5"/>
      <c r="T93" s="22"/>
      <c r="U93" s="5"/>
      <c r="V93" s="5"/>
      <c r="W93" s="5"/>
      <c r="X93" s="5"/>
      <c r="Y93" s="5"/>
      <c r="Z93" s="5"/>
      <c r="AA93" s="5"/>
      <c r="AB93" s="5"/>
      <c r="AC93" s="5"/>
    </row>
    <row r="94" spans="1:29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22"/>
      <c r="U94" s="5"/>
      <c r="V94" s="5"/>
      <c r="W94" s="5"/>
      <c r="X94" s="5"/>
      <c r="Y94" s="5"/>
      <c r="Z94" s="5"/>
      <c r="AA94" s="5"/>
      <c r="AB94" s="5"/>
      <c r="AC94" s="5"/>
    </row>
    <row r="95" spans="1:29" x14ac:dyDescent="0.25">
      <c r="A95" s="2" t="s">
        <v>134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5"/>
      <c r="T95" s="22"/>
      <c r="U95" s="5"/>
      <c r="V95" s="5"/>
      <c r="W95" s="5"/>
      <c r="X95" s="5"/>
      <c r="Y95" s="5"/>
      <c r="Z95" s="5"/>
      <c r="AA95" s="5"/>
      <c r="AB95" s="5"/>
      <c r="AC95" s="5"/>
    </row>
    <row r="96" spans="1:29" ht="45" x14ac:dyDescent="0.25">
      <c r="A96" s="6" t="s">
        <v>5</v>
      </c>
      <c r="B96" s="7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8"/>
      <c r="Q96" s="8"/>
      <c r="R96" s="9" t="s">
        <v>14</v>
      </c>
      <c r="S96" s="5"/>
      <c r="T96" s="22"/>
      <c r="U96" s="5"/>
      <c r="V96" s="5"/>
      <c r="W96" s="5"/>
      <c r="X96" s="5"/>
      <c r="Y96" s="5"/>
      <c r="Z96" s="5"/>
      <c r="AA96" s="5"/>
      <c r="AB96" s="5"/>
      <c r="AC96" s="5"/>
    </row>
    <row r="97" spans="1:29" ht="15.75" x14ac:dyDescent="0.25">
      <c r="A97" s="10">
        <v>1</v>
      </c>
      <c r="B97" s="49"/>
      <c r="C97" s="31"/>
      <c r="D97" s="13"/>
      <c r="E97" s="14"/>
      <c r="F97" s="15"/>
      <c r="G97" s="16"/>
      <c r="H97" s="14"/>
      <c r="I97" s="12"/>
      <c r="J97" s="16"/>
      <c r="K97" s="14"/>
      <c r="L97" s="14"/>
      <c r="M97" s="14"/>
      <c r="N97" s="14"/>
      <c r="O97" s="14"/>
      <c r="P97" s="17">
        <f t="shared" ref="P97:P103" si="8">N97+L97+J97+G97+D97</f>
        <v>0</v>
      </c>
      <c r="Q97" s="17"/>
      <c r="R97" s="18"/>
      <c r="S97" s="5"/>
      <c r="T97" s="22"/>
      <c r="U97" s="5"/>
      <c r="V97" s="5"/>
      <c r="W97" s="5"/>
      <c r="X97" s="5"/>
      <c r="Y97" s="5"/>
      <c r="Z97" s="5"/>
      <c r="AA97" s="5"/>
      <c r="AB97" s="5"/>
      <c r="AC97" s="5"/>
    </row>
    <row r="98" spans="1:29" ht="15.75" x14ac:dyDescent="0.25">
      <c r="A98" s="10">
        <v>2</v>
      </c>
      <c r="B98" s="49"/>
      <c r="C98" s="31"/>
      <c r="D98" s="13"/>
      <c r="E98" s="14"/>
      <c r="F98" s="15"/>
      <c r="G98" s="16"/>
      <c r="H98" s="14"/>
      <c r="I98" s="12"/>
      <c r="J98" s="16"/>
      <c r="K98" s="14"/>
      <c r="L98" s="14"/>
      <c r="M98" s="14"/>
      <c r="N98" s="14"/>
      <c r="O98" s="14"/>
      <c r="P98" s="17">
        <f t="shared" si="8"/>
        <v>0</v>
      </c>
      <c r="Q98" s="17"/>
      <c r="R98" s="18"/>
      <c r="S98" s="5"/>
      <c r="T98" s="22"/>
      <c r="U98" s="5"/>
      <c r="V98" s="5"/>
      <c r="W98" s="5"/>
      <c r="X98" s="5"/>
      <c r="Y98" s="5"/>
      <c r="Z98" s="5"/>
      <c r="AA98" s="5"/>
      <c r="AB98" s="5"/>
      <c r="AC98" s="5"/>
    </row>
    <row r="99" spans="1:29" ht="15.75" x14ac:dyDescent="0.25">
      <c r="A99" s="10">
        <v>3</v>
      </c>
      <c r="B99" s="49"/>
      <c r="C99" s="31"/>
      <c r="D99" s="13"/>
      <c r="E99" s="14"/>
      <c r="F99" s="15"/>
      <c r="G99" s="16"/>
      <c r="H99" s="14"/>
      <c r="I99" s="12"/>
      <c r="J99" s="16"/>
      <c r="K99" s="14"/>
      <c r="L99" s="14"/>
      <c r="M99" s="14"/>
      <c r="N99" s="14"/>
      <c r="O99" s="14"/>
      <c r="P99" s="17">
        <f t="shared" si="8"/>
        <v>0</v>
      </c>
      <c r="Q99" s="17"/>
      <c r="R99" s="18"/>
      <c r="S99" s="5"/>
      <c r="T99" s="22"/>
      <c r="U99" s="5"/>
      <c r="V99" s="5"/>
      <c r="W99" s="5"/>
      <c r="X99" s="5"/>
      <c r="Y99" s="5"/>
      <c r="Z99" s="5"/>
      <c r="AA99" s="5"/>
      <c r="AB99" s="5"/>
      <c r="AC99" s="5"/>
    </row>
    <row r="100" spans="1:29" ht="15.75" x14ac:dyDescent="0.25">
      <c r="A100" s="10">
        <v>4</v>
      </c>
      <c r="B100" s="49"/>
      <c r="C100" s="31"/>
      <c r="D100" s="13"/>
      <c r="E100" s="14"/>
      <c r="F100" s="15"/>
      <c r="G100" s="16"/>
      <c r="H100" s="14"/>
      <c r="I100" s="12"/>
      <c r="J100" s="16"/>
      <c r="K100" s="14"/>
      <c r="L100" s="14"/>
      <c r="M100" s="14"/>
      <c r="N100" s="14"/>
      <c r="O100" s="14"/>
      <c r="P100" s="17">
        <f t="shared" si="8"/>
        <v>0</v>
      </c>
      <c r="Q100" s="17"/>
      <c r="R100" s="18"/>
      <c r="S100" s="5"/>
      <c r="T100" s="22"/>
      <c r="U100" s="5"/>
      <c r="V100" s="5"/>
      <c r="W100" s="5"/>
      <c r="X100" s="5"/>
      <c r="Y100" s="5"/>
      <c r="Z100" s="5"/>
      <c r="AA100" s="5"/>
      <c r="AB100" s="5"/>
      <c r="AC100" s="5"/>
    </row>
    <row r="101" spans="1:29" ht="15.75" x14ac:dyDescent="0.25">
      <c r="A101" s="10">
        <v>5</v>
      </c>
      <c r="B101" s="49"/>
      <c r="C101" s="31"/>
      <c r="D101" s="13"/>
      <c r="E101" s="14"/>
      <c r="F101" s="15"/>
      <c r="G101" s="16"/>
      <c r="H101" s="14"/>
      <c r="I101" s="12"/>
      <c r="J101" s="16"/>
      <c r="K101" s="14"/>
      <c r="L101" s="14"/>
      <c r="M101" s="14"/>
      <c r="N101" s="14"/>
      <c r="O101" s="14"/>
      <c r="P101" s="17">
        <f t="shared" si="8"/>
        <v>0</v>
      </c>
      <c r="Q101" s="17"/>
      <c r="R101" s="18"/>
      <c r="S101" s="5"/>
      <c r="T101" s="22"/>
      <c r="U101" s="5"/>
      <c r="V101" s="5"/>
      <c r="W101" s="5"/>
      <c r="X101" s="5"/>
      <c r="Y101" s="5"/>
      <c r="Z101" s="5"/>
      <c r="AA101" s="5"/>
      <c r="AB101" s="5"/>
      <c r="AC101" s="5"/>
    </row>
    <row r="102" spans="1:29" ht="15.75" x14ac:dyDescent="0.25">
      <c r="A102" s="10">
        <v>6</v>
      </c>
      <c r="B102" s="49"/>
      <c r="C102" s="31"/>
      <c r="D102" s="13"/>
      <c r="E102" s="14"/>
      <c r="F102" s="15"/>
      <c r="G102" s="16"/>
      <c r="H102" s="14"/>
      <c r="I102" s="12"/>
      <c r="J102" s="16"/>
      <c r="K102" s="14"/>
      <c r="L102" s="14"/>
      <c r="M102" s="14"/>
      <c r="N102" s="14"/>
      <c r="O102" s="14"/>
      <c r="P102" s="17">
        <f t="shared" si="8"/>
        <v>0</v>
      </c>
      <c r="Q102" s="17"/>
      <c r="R102" s="18"/>
      <c r="S102" s="5"/>
      <c r="T102" s="22"/>
      <c r="U102" s="5"/>
      <c r="V102" s="5"/>
      <c r="W102" s="5"/>
      <c r="X102" s="5"/>
      <c r="Y102" s="5"/>
      <c r="Z102" s="5"/>
      <c r="AA102" s="5"/>
      <c r="AB102" s="5"/>
      <c r="AC102" s="5"/>
    </row>
    <row r="103" spans="1:29" ht="15.75" x14ac:dyDescent="0.25">
      <c r="A103" s="10">
        <v>7</v>
      </c>
      <c r="B103" s="49"/>
      <c r="C103" s="31"/>
      <c r="D103" s="13"/>
      <c r="E103" s="14"/>
      <c r="F103" s="15"/>
      <c r="G103" s="16"/>
      <c r="H103" s="14"/>
      <c r="I103" s="12"/>
      <c r="J103" s="16"/>
      <c r="K103" s="14"/>
      <c r="L103" s="14"/>
      <c r="M103" s="14"/>
      <c r="N103" s="14"/>
      <c r="O103" s="14"/>
      <c r="P103" s="17">
        <f t="shared" si="8"/>
        <v>0</v>
      </c>
      <c r="Q103" s="17"/>
      <c r="R103" s="18"/>
      <c r="S103" s="5"/>
      <c r="T103" s="22"/>
      <c r="U103" s="5"/>
      <c r="V103" s="5"/>
      <c r="W103" s="5"/>
      <c r="X103" s="5"/>
      <c r="Y103" s="5"/>
      <c r="Z103" s="5"/>
      <c r="AA103" s="5"/>
      <c r="AB103" s="5"/>
      <c r="AC103" s="5"/>
    </row>
    <row r="104" spans="1:29" x14ac:dyDescent="0.25">
      <c r="A104" s="23"/>
      <c r="B104" s="24"/>
      <c r="C104" s="27"/>
      <c r="D104" s="26"/>
      <c r="E104" s="27"/>
      <c r="F104" s="27"/>
      <c r="G104" s="26"/>
      <c r="H104" s="27"/>
      <c r="I104" s="27"/>
      <c r="J104" s="26"/>
      <c r="K104" s="27"/>
      <c r="L104" s="27"/>
      <c r="M104" s="27"/>
      <c r="N104" s="27"/>
      <c r="O104" s="27"/>
      <c r="P104" s="26"/>
      <c r="Q104" s="28"/>
      <c r="R104" s="33"/>
      <c r="S104" s="5"/>
      <c r="T104" s="22"/>
      <c r="U104" s="5"/>
      <c r="V104" s="5"/>
      <c r="W104" s="5"/>
      <c r="X104" s="5"/>
      <c r="Y104" s="5"/>
      <c r="Z104" s="5"/>
      <c r="AA104" s="5"/>
      <c r="AB104" s="5"/>
      <c r="AC104" s="5"/>
    </row>
    <row r="105" spans="1:29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22"/>
      <c r="U105" s="5"/>
      <c r="V105" s="5"/>
      <c r="W105" s="5"/>
      <c r="X105" s="5"/>
      <c r="Y105" s="5"/>
      <c r="Z105" s="5"/>
      <c r="AA105" s="5"/>
      <c r="AB105" s="5"/>
      <c r="AC105" s="5"/>
    </row>
    <row r="106" spans="1:29" x14ac:dyDescent="0.25">
      <c r="A106" s="2" t="s">
        <v>135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5"/>
      <c r="T106" s="22"/>
      <c r="U106" s="5"/>
      <c r="V106" s="5"/>
      <c r="W106" s="5"/>
      <c r="X106" s="5"/>
      <c r="Y106" s="5"/>
      <c r="Z106" s="5"/>
      <c r="AA106" s="5"/>
      <c r="AB106" s="5"/>
      <c r="AC106" s="5"/>
    </row>
    <row r="107" spans="1:29" ht="45" x14ac:dyDescent="0.25">
      <c r="A107" s="6" t="s">
        <v>5</v>
      </c>
      <c r="B107" s="7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8"/>
      <c r="Q107" s="8"/>
      <c r="R107" s="9" t="s">
        <v>14</v>
      </c>
      <c r="S107" s="5"/>
      <c r="T107" s="22"/>
      <c r="U107" s="5"/>
      <c r="V107" s="5"/>
      <c r="W107" s="5"/>
      <c r="X107" s="5"/>
      <c r="Y107" s="5"/>
      <c r="Z107" s="5"/>
      <c r="AA107" s="5"/>
      <c r="AB107" s="5"/>
      <c r="AC107" s="5"/>
    </row>
    <row r="108" spans="1:29" ht="15.75" x14ac:dyDescent="0.25">
      <c r="A108" s="10">
        <v>1</v>
      </c>
      <c r="B108" s="49"/>
      <c r="C108" s="31"/>
      <c r="D108" s="13"/>
      <c r="E108" s="14"/>
      <c r="F108" s="15"/>
      <c r="G108" s="16"/>
      <c r="H108" s="14"/>
      <c r="I108" s="12"/>
      <c r="J108" s="16"/>
      <c r="K108" s="14"/>
      <c r="L108" s="14"/>
      <c r="M108" s="14"/>
      <c r="N108" s="14"/>
      <c r="O108" s="14"/>
      <c r="P108" s="17"/>
      <c r="Q108" s="17"/>
      <c r="R108" s="18"/>
      <c r="S108" s="5"/>
      <c r="T108" s="22"/>
      <c r="U108" s="5"/>
      <c r="V108" s="5"/>
      <c r="W108" s="5"/>
      <c r="X108" s="5"/>
      <c r="Y108" s="5"/>
      <c r="Z108" s="5"/>
      <c r="AA108" s="5"/>
      <c r="AB108" s="5"/>
      <c r="AC108" s="5"/>
    </row>
    <row r="109" spans="1:29" ht="15.75" x14ac:dyDescent="0.25">
      <c r="A109" s="10">
        <v>2</v>
      </c>
      <c r="B109" s="49"/>
      <c r="C109" s="31"/>
      <c r="D109" s="13"/>
      <c r="E109" s="14"/>
      <c r="F109" s="15"/>
      <c r="G109" s="16"/>
      <c r="H109" s="14"/>
      <c r="I109" s="12"/>
      <c r="J109" s="16"/>
      <c r="K109" s="14"/>
      <c r="L109" s="14"/>
      <c r="M109" s="14"/>
      <c r="N109" s="14"/>
      <c r="O109" s="14"/>
      <c r="P109" s="17"/>
      <c r="Q109" s="17"/>
      <c r="R109" s="18"/>
      <c r="S109" s="5"/>
      <c r="T109" s="22"/>
      <c r="U109" s="5"/>
      <c r="V109" s="5"/>
      <c r="W109" s="5"/>
      <c r="X109" s="5"/>
      <c r="Y109" s="5"/>
      <c r="Z109" s="5"/>
      <c r="AA109" s="5"/>
      <c r="AB109" s="5"/>
      <c r="AC109" s="5"/>
    </row>
    <row r="110" spans="1:29" ht="15.75" x14ac:dyDescent="0.25">
      <c r="A110" s="10">
        <v>3</v>
      </c>
      <c r="B110" s="49"/>
      <c r="C110" s="31"/>
      <c r="D110" s="13"/>
      <c r="E110" s="14"/>
      <c r="F110" s="15"/>
      <c r="G110" s="16"/>
      <c r="H110" s="14"/>
      <c r="I110" s="12"/>
      <c r="J110" s="16"/>
      <c r="K110" s="14"/>
      <c r="L110" s="14"/>
      <c r="M110" s="14"/>
      <c r="N110" s="14"/>
      <c r="O110" s="14"/>
      <c r="P110" s="17"/>
      <c r="Q110" s="17"/>
      <c r="R110" s="18"/>
      <c r="S110" s="5"/>
      <c r="T110" s="22"/>
      <c r="U110" s="5"/>
      <c r="V110" s="5"/>
      <c r="W110" s="5"/>
      <c r="X110" s="5"/>
      <c r="Y110" s="5"/>
      <c r="Z110" s="5"/>
      <c r="AA110" s="5"/>
      <c r="AB110" s="5"/>
      <c r="AC110" s="5"/>
    </row>
    <row r="111" spans="1:29" ht="15.75" x14ac:dyDescent="0.25">
      <c r="A111" s="10">
        <v>4</v>
      </c>
      <c r="B111" s="49"/>
      <c r="C111" s="31"/>
      <c r="D111" s="13"/>
      <c r="E111" s="14"/>
      <c r="F111" s="15"/>
      <c r="G111" s="16"/>
      <c r="H111" s="14"/>
      <c r="I111" s="12"/>
      <c r="J111" s="16"/>
      <c r="K111" s="14"/>
      <c r="L111" s="14"/>
      <c r="M111" s="14"/>
      <c r="N111" s="14"/>
      <c r="O111" s="14"/>
      <c r="P111" s="17"/>
      <c r="Q111" s="17"/>
      <c r="R111" s="18"/>
      <c r="S111" s="5"/>
      <c r="T111" s="22"/>
      <c r="U111" s="5"/>
      <c r="V111" s="5"/>
      <c r="W111" s="5"/>
      <c r="X111" s="5"/>
      <c r="Y111" s="5"/>
      <c r="Z111" s="5"/>
      <c r="AA111" s="5"/>
      <c r="AB111" s="5"/>
      <c r="AC111" s="5"/>
    </row>
    <row r="112" spans="1:29" ht="15.75" x14ac:dyDescent="0.25">
      <c r="A112" s="10">
        <v>5</v>
      </c>
      <c r="B112" s="49"/>
      <c r="C112" s="31"/>
      <c r="D112" s="13"/>
      <c r="E112" s="14"/>
      <c r="F112" s="15"/>
      <c r="G112" s="16"/>
      <c r="H112" s="14"/>
      <c r="I112" s="12"/>
      <c r="J112" s="16"/>
      <c r="K112" s="14"/>
      <c r="L112" s="14"/>
      <c r="M112" s="14"/>
      <c r="N112" s="14"/>
      <c r="O112" s="14"/>
      <c r="P112" s="17"/>
      <c r="Q112" s="17"/>
      <c r="R112" s="18"/>
      <c r="S112" s="5"/>
      <c r="T112" s="22"/>
      <c r="U112" s="5"/>
      <c r="V112" s="5"/>
      <c r="W112" s="5"/>
      <c r="X112" s="5"/>
      <c r="Y112" s="5"/>
      <c r="Z112" s="5"/>
      <c r="AA112" s="5"/>
      <c r="AB112" s="5"/>
      <c r="AC112" s="5"/>
    </row>
    <row r="113" spans="1:29" ht="15.75" x14ac:dyDescent="0.25">
      <c r="A113" s="10">
        <v>6</v>
      </c>
      <c r="B113" s="49"/>
      <c r="C113" s="31"/>
      <c r="D113" s="13"/>
      <c r="E113" s="14"/>
      <c r="F113" s="15"/>
      <c r="G113" s="16"/>
      <c r="H113" s="14"/>
      <c r="I113" s="12"/>
      <c r="J113" s="16"/>
      <c r="K113" s="14"/>
      <c r="L113" s="14"/>
      <c r="M113" s="14"/>
      <c r="N113" s="14"/>
      <c r="O113" s="14"/>
      <c r="P113" s="17"/>
      <c r="Q113" s="17"/>
      <c r="R113" s="18"/>
      <c r="S113" s="5"/>
      <c r="T113" s="22"/>
      <c r="U113" s="5"/>
      <c r="V113" s="5"/>
      <c r="W113" s="5"/>
      <c r="X113" s="5"/>
      <c r="Y113" s="5"/>
      <c r="Z113" s="5"/>
      <c r="AA113" s="5"/>
      <c r="AB113" s="5"/>
      <c r="AC113" s="5"/>
    </row>
    <row r="114" spans="1:29" ht="15.75" x14ac:dyDescent="0.25">
      <c r="A114" s="10">
        <v>7</v>
      </c>
      <c r="B114" s="49"/>
      <c r="C114" s="31"/>
      <c r="D114" s="13"/>
      <c r="E114" s="14"/>
      <c r="F114" s="15"/>
      <c r="G114" s="16"/>
      <c r="H114" s="14"/>
      <c r="I114" s="12"/>
      <c r="J114" s="16"/>
      <c r="K114" s="14"/>
      <c r="L114" s="14"/>
      <c r="M114" s="14"/>
      <c r="N114" s="14"/>
      <c r="O114" s="14"/>
      <c r="P114" s="17"/>
      <c r="Q114" s="17"/>
      <c r="R114" s="18"/>
      <c r="S114" s="5"/>
      <c r="T114" s="22"/>
      <c r="U114" s="5"/>
      <c r="V114" s="5"/>
      <c r="W114" s="5"/>
      <c r="X114" s="5"/>
      <c r="Y114" s="5"/>
      <c r="Z114" s="5"/>
      <c r="AA114" s="5"/>
      <c r="AB114" s="5"/>
      <c r="AC114" s="5"/>
    </row>
    <row r="115" spans="1:29" x14ac:dyDescent="0.25">
      <c r="A115" s="23"/>
      <c r="B115" s="24"/>
      <c r="C115" s="27"/>
      <c r="D115" s="26"/>
      <c r="E115" s="27"/>
      <c r="F115" s="27"/>
      <c r="G115" s="26"/>
      <c r="H115" s="27"/>
      <c r="I115" s="27"/>
      <c r="J115" s="26"/>
      <c r="K115" s="27"/>
      <c r="L115" s="27"/>
      <c r="M115" s="27"/>
      <c r="N115" s="27"/>
      <c r="O115" s="27"/>
      <c r="P115" s="26"/>
      <c r="Q115" s="28"/>
      <c r="R115" s="33"/>
      <c r="S115" s="5"/>
      <c r="T115" s="22"/>
      <c r="U115" s="5"/>
      <c r="V115" s="5"/>
      <c r="W115" s="5"/>
      <c r="X115" s="5"/>
      <c r="Y115" s="5"/>
      <c r="Z115" s="5"/>
      <c r="AA115" s="5"/>
      <c r="AB115" s="5"/>
      <c r="AC115" s="5"/>
    </row>
    <row r="116" spans="1:29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22"/>
      <c r="U116" s="5"/>
      <c r="V116" s="5"/>
      <c r="W116" s="5"/>
      <c r="X116" s="5"/>
      <c r="Y116" s="5"/>
      <c r="Z116" s="5"/>
      <c r="AA116" s="5"/>
      <c r="AB116" s="5"/>
      <c r="AC116" s="5"/>
    </row>
    <row r="117" spans="1:29" x14ac:dyDescent="0.25">
      <c r="A117" s="2" t="s">
        <v>136</v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5"/>
      <c r="T117" s="22"/>
      <c r="U117" s="5"/>
      <c r="V117" s="5"/>
      <c r="W117" s="5"/>
      <c r="X117" s="5"/>
      <c r="Y117" s="5"/>
      <c r="Z117" s="5"/>
      <c r="AA117" s="5"/>
      <c r="AB117" s="5"/>
      <c r="AC117" s="5"/>
    </row>
    <row r="118" spans="1:29" ht="45" x14ac:dyDescent="0.25">
      <c r="A118" s="6" t="s">
        <v>5</v>
      </c>
      <c r="B118" s="7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8"/>
      <c r="Q118" s="8"/>
      <c r="R118" s="9" t="s">
        <v>14</v>
      </c>
      <c r="S118" s="5"/>
      <c r="T118" s="22"/>
      <c r="U118" s="5"/>
      <c r="V118" s="5"/>
      <c r="W118" s="5"/>
      <c r="X118" s="5"/>
      <c r="Y118" s="5"/>
      <c r="Z118" s="5"/>
      <c r="AA118" s="5"/>
      <c r="AB118" s="5"/>
      <c r="AC118" s="5"/>
    </row>
    <row r="119" spans="1:29" x14ac:dyDescent="0.25">
      <c r="A119" s="10">
        <v>1</v>
      </c>
      <c r="B119" s="50"/>
      <c r="C119" s="31"/>
      <c r="D119" s="13"/>
      <c r="E119" s="14"/>
      <c r="F119" s="15"/>
      <c r="G119" s="16"/>
      <c r="H119" s="14"/>
      <c r="I119" s="12"/>
      <c r="J119" s="16"/>
      <c r="K119" s="14"/>
      <c r="L119" s="14"/>
      <c r="M119" s="14"/>
      <c r="N119" s="14"/>
      <c r="O119" s="14"/>
      <c r="P119" s="17"/>
      <c r="Q119" s="17"/>
      <c r="R119" s="18"/>
      <c r="S119" s="5"/>
      <c r="T119" s="22"/>
      <c r="U119" s="5"/>
      <c r="V119" s="5"/>
      <c r="W119" s="5"/>
      <c r="X119" s="5"/>
      <c r="Y119" s="5"/>
      <c r="Z119" s="5"/>
      <c r="AA119" s="5"/>
      <c r="AB119" s="5"/>
      <c r="AC119" s="5"/>
    </row>
    <row r="120" spans="1:29" x14ac:dyDescent="0.25">
      <c r="A120" s="10">
        <v>2</v>
      </c>
      <c r="B120" s="51"/>
      <c r="C120" s="31"/>
      <c r="D120" s="13"/>
      <c r="E120" s="14"/>
      <c r="F120" s="15"/>
      <c r="G120" s="16"/>
      <c r="H120" s="14"/>
      <c r="I120" s="12"/>
      <c r="J120" s="16"/>
      <c r="K120" s="14"/>
      <c r="L120" s="14"/>
      <c r="M120" s="14"/>
      <c r="N120" s="14"/>
      <c r="O120" s="14"/>
      <c r="P120" s="17"/>
      <c r="Q120" s="17"/>
      <c r="R120" s="18"/>
      <c r="S120" s="5"/>
      <c r="T120" s="22"/>
      <c r="U120" s="5"/>
      <c r="V120" s="5"/>
      <c r="W120" s="5"/>
      <c r="X120" s="5"/>
      <c r="Y120" s="5"/>
      <c r="Z120" s="5"/>
      <c r="AA120" s="5"/>
      <c r="AB120" s="5"/>
      <c r="AC120" s="5"/>
    </row>
    <row r="121" spans="1:29" x14ac:dyDescent="0.25">
      <c r="A121" s="10">
        <v>3</v>
      </c>
      <c r="B121" s="51"/>
      <c r="C121" s="31"/>
      <c r="D121" s="13"/>
      <c r="E121" s="14"/>
      <c r="F121" s="15"/>
      <c r="G121" s="16"/>
      <c r="H121" s="14"/>
      <c r="I121" s="12"/>
      <c r="J121" s="16"/>
      <c r="K121" s="14"/>
      <c r="L121" s="14"/>
      <c r="M121" s="14"/>
      <c r="N121" s="14"/>
      <c r="O121" s="14"/>
      <c r="P121" s="17"/>
      <c r="Q121" s="17"/>
      <c r="R121" s="18"/>
      <c r="S121" s="5"/>
      <c r="T121" s="22"/>
      <c r="U121" s="5"/>
      <c r="V121" s="5"/>
      <c r="W121" s="5"/>
      <c r="X121" s="5"/>
      <c r="Y121" s="5"/>
      <c r="Z121" s="5"/>
      <c r="AA121" s="5"/>
      <c r="AB121" s="5"/>
      <c r="AC121" s="5"/>
    </row>
    <row r="122" spans="1:29" x14ac:dyDescent="0.25">
      <c r="A122" s="10">
        <v>4</v>
      </c>
      <c r="B122" s="51"/>
      <c r="C122" s="31"/>
      <c r="D122" s="13"/>
      <c r="E122" s="14"/>
      <c r="F122" s="15"/>
      <c r="G122" s="16"/>
      <c r="H122" s="14"/>
      <c r="I122" s="12"/>
      <c r="J122" s="16"/>
      <c r="K122" s="14"/>
      <c r="L122" s="14"/>
      <c r="M122" s="14"/>
      <c r="N122" s="14"/>
      <c r="O122" s="14"/>
      <c r="P122" s="17"/>
      <c r="Q122" s="17"/>
      <c r="R122" s="18"/>
      <c r="S122" s="5"/>
      <c r="T122" s="22"/>
      <c r="U122" s="5"/>
      <c r="V122" s="5"/>
      <c r="W122" s="5"/>
      <c r="X122" s="5"/>
      <c r="Y122" s="5"/>
      <c r="Z122" s="5"/>
      <c r="AA122" s="5"/>
      <c r="AB122" s="5"/>
      <c r="AC122" s="5"/>
    </row>
    <row r="123" spans="1:29" x14ac:dyDescent="0.25">
      <c r="A123" s="10">
        <v>5</v>
      </c>
      <c r="B123" s="51"/>
      <c r="C123" s="31"/>
      <c r="D123" s="13"/>
      <c r="E123" s="14"/>
      <c r="F123" s="15"/>
      <c r="G123" s="16"/>
      <c r="H123" s="14"/>
      <c r="I123" s="12"/>
      <c r="J123" s="16"/>
      <c r="K123" s="14"/>
      <c r="L123" s="14"/>
      <c r="M123" s="14"/>
      <c r="N123" s="14"/>
      <c r="O123" s="14"/>
      <c r="P123" s="17"/>
      <c r="Q123" s="17"/>
      <c r="R123" s="18"/>
      <c r="S123" s="5"/>
      <c r="T123" s="22"/>
      <c r="U123" s="5"/>
      <c r="V123" s="5"/>
      <c r="W123" s="5"/>
      <c r="X123" s="5"/>
      <c r="Y123" s="5"/>
      <c r="Z123" s="5"/>
      <c r="AA123" s="5"/>
      <c r="AB123" s="5"/>
      <c r="AC123" s="5"/>
    </row>
    <row r="124" spans="1:29" x14ac:dyDescent="0.25">
      <c r="A124" s="10">
        <v>6</v>
      </c>
      <c r="B124" s="51"/>
      <c r="C124" s="31"/>
      <c r="D124" s="13"/>
      <c r="E124" s="14"/>
      <c r="F124" s="15"/>
      <c r="G124" s="16"/>
      <c r="H124" s="14"/>
      <c r="I124" s="12"/>
      <c r="J124" s="16"/>
      <c r="K124" s="14"/>
      <c r="L124" s="14"/>
      <c r="M124" s="14"/>
      <c r="N124" s="14"/>
      <c r="O124" s="14"/>
      <c r="P124" s="17"/>
      <c r="Q124" s="17"/>
      <c r="R124" s="18"/>
      <c r="S124" s="5"/>
      <c r="T124" s="22"/>
      <c r="U124" s="5"/>
      <c r="V124" s="5"/>
      <c r="W124" s="5"/>
      <c r="X124" s="5"/>
      <c r="Y124" s="5"/>
      <c r="Z124" s="5"/>
      <c r="AA124" s="5"/>
      <c r="AB124" s="5"/>
      <c r="AC124" s="5"/>
    </row>
    <row r="125" spans="1:29" x14ac:dyDescent="0.25">
      <c r="A125" s="10">
        <v>7</v>
      </c>
      <c r="B125" s="51"/>
      <c r="C125" s="31"/>
      <c r="D125" s="13"/>
      <c r="E125" s="14"/>
      <c r="F125" s="15"/>
      <c r="G125" s="16"/>
      <c r="H125" s="14"/>
      <c r="I125" s="12"/>
      <c r="J125" s="16"/>
      <c r="K125" s="14"/>
      <c r="L125" s="14"/>
      <c r="M125" s="14"/>
      <c r="N125" s="14"/>
      <c r="O125" s="14"/>
      <c r="P125" s="17"/>
      <c r="Q125" s="17"/>
      <c r="R125" s="18"/>
      <c r="S125" s="5"/>
      <c r="T125" s="22"/>
      <c r="U125" s="5"/>
      <c r="V125" s="5"/>
      <c r="W125" s="5"/>
      <c r="X125" s="5"/>
      <c r="Y125" s="5"/>
      <c r="Z125" s="5"/>
      <c r="AA125" s="5"/>
      <c r="AB125" s="5"/>
      <c r="AC125" s="5"/>
    </row>
    <row r="126" spans="1:29" x14ac:dyDescent="0.25">
      <c r="A126" s="23"/>
      <c r="B126" s="24"/>
      <c r="C126" s="27"/>
      <c r="D126" s="26"/>
      <c r="E126" s="27"/>
      <c r="F126" s="27"/>
      <c r="G126" s="26"/>
      <c r="H126" s="27"/>
      <c r="I126" s="27"/>
      <c r="J126" s="26"/>
      <c r="K126" s="27"/>
      <c r="L126" s="27"/>
      <c r="M126" s="27"/>
      <c r="N126" s="27"/>
      <c r="O126" s="27"/>
      <c r="P126" s="26"/>
      <c r="Q126" s="28"/>
      <c r="R126" s="33"/>
      <c r="S126" s="5"/>
      <c r="T126" s="22"/>
      <c r="U126" s="5"/>
      <c r="V126" s="5"/>
      <c r="W126" s="5"/>
      <c r="X126" s="5"/>
      <c r="Y126" s="5"/>
      <c r="Z126" s="5"/>
      <c r="AA126" s="5"/>
      <c r="AB126" s="5"/>
      <c r="AC126" s="5"/>
    </row>
    <row r="127" spans="1:29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22"/>
      <c r="U127" s="5"/>
      <c r="V127" s="5"/>
      <c r="W127" s="5"/>
      <c r="X127" s="5"/>
      <c r="Y127" s="5"/>
      <c r="Z127" s="5"/>
      <c r="AA127" s="5"/>
      <c r="AB127" s="5"/>
      <c r="AC127" s="5"/>
    </row>
    <row r="128" spans="1:29" x14ac:dyDescent="0.25">
      <c r="A128" s="2" t="s">
        <v>137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5"/>
      <c r="T128" s="22"/>
      <c r="U128" s="5"/>
      <c r="V128" s="5"/>
      <c r="W128" s="5"/>
      <c r="X128" s="5"/>
      <c r="Y128" s="5"/>
      <c r="Z128" s="5"/>
      <c r="AA128" s="5"/>
      <c r="AB128" s="5"/>
      <c r="AC128" s="5"/>
    </row>
    <row r="129" spans="1:29" ht="45" x14ac:dyDescent="0.25">
      <c r="A129" s="6" t="s">
        <v>5</v>
      </c>
      <c r="B129" s="7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8"/>
      <c r="Q129" s="8"/>
      <c r="R129" s="9" t="s">
        <v>14</v>
      </c>
      <c r="S129" s="5"/>
      <c r="T129" s="22"/>
      <c r="U129" s="5"/>
      <c r="V129" s="5"/>
      <c r="W129" s="5"/>
      <c r="X129" s="5"/>
      <c r="Y129" s="5"/>
      <c r="Z129" s="5"/>
      <c r="AA129" s="5"/>
      <c r="AB129" s="5"/>
      <c r="AC129" s="5"/>
    </row>
    <row r="130" spans="1:29" x14ac:dyDescent="0.25">
      <c r="A130" s="10">
        <v>1</v>
      </c>
      <c r="B130" s="46"/>
      <c r="C130" s="31"/>
      <c r="D130" s="13"/>
      <c r="E130" s="14"/>
      <c r="F130" s="15"/>
      <c r="G130" s="16"/>
      <c r="H130" s="14"/>
      <c r="I130" s="12"/>
      <c r="J130" s="16"/>
      <c r="K130" s="14"/>
      <c r="L130" s="14"/>
      <c r="M130" s="14"/>
      <c r="N130" s="14"/>
      <c r="O130" s="14"/>
      <c r="P130" s="17"/>
      <c r="Q130" s="17"/>
      <c r="R130" s="18"/>
      <c r="S130" s="5"/>
      <c r="T130" s="22"/>
      <c r="U130" s="5"/>
      <c r="V130" s="5"/>
      <c r="W130" s="5"/>
      <c r="X130" s="5"/>
      <c r="Y130" s="5"/>
      <c r="Z130" s="5"/>
      <c r="AA130" s="5"/>
      <c r="AB130" s="5"/>
      <c r="AC130" s="5"/>
    </row>
    <row r="131" spans="1:29" x14ac:dyDescent="0.25">
      <c r="A131" s="10">
        <v>2</v>
      </c>
      <c r="B131" s="46"/>
      <c r="C131" s="31"/>
      <c r="D131" s="13"/>
      <c r="E131" s="14"/>
      <c r="F131" s="15"/>
      <c r="G131" s="16"/>
      <c r="H131" s="14"/>
      <c r="I131" s="12"/>
      <c r="J131" s="16"/>
      <c r="K131" s="14"/>
      <c r="L131" s="14"/>
      <c r="M131" s="14"/>
      <c r="N131" s="14"/>
      <c r="O131" s="14"/>
      <c r="P131" s="17"/>
      <c r="Q131" s="17"/>
      <c r="R131" s="18"/>
      <c r="S131" s="5"/>
      <c r="T131" s="22"/>
      <c r="U131" s="5"/>
      <c r="V131" s="5"/>
      <c r="W131" s="5"/>
      <c r="X131" s="5"/>
      <c r="Y131" s="5"/>
      <c r="Z131" s="5"/>
      <c r="AA131" s="5"/>
      <c r="AB131" s="5"/>
      <c r="AC131" s="5"/>
    </row>
    <row r="132" spans="1:29" x14ac:dyDescent="0.25">
      <c r="A132" s="10">
        <v>3</v>
      </c>
      <c r="B132" s="46"/>
      <c r="C132" s="31"/>
      <c r="D132" s="13"/>
      <c r="E132" s="14"/>
      <c r="F132" s="15"/>
      <c r="G132" s="16"/>
      <c r="H132" s="14"/>
      <c r="I132" s="12"/>
      <c r="J132" s="16"/>
      <c r="K132" s="14"/>
      <c r="L132" s="14"/>
      <c r="M132" s="14"/>
      <c r="N132" s="14"/>
      <c r="O132" s="14"/>
      <c r="P132" s="17"/>
      <c r="Q132" s="17"/>
      <c r="R132" s="18"/>
      <c r="S132" s="5"/>
      <c r="T132" s="22"/>
      <c r="U132" s="5"/>
      <c r="V132" s="5"/>
      <c r="W132" s="5"/>
      <c r="X132" s="5"/>
      <c r="Y132" s="5"/>
      <c r="Z132" s="5"/>
      <c r="AA132" s="5"/>
      <c r="AB132" s="5"/>
      <c r="AC132" s="5"/>
    </row>
    <row r="133" spans="1:29" x14ac:dyDescent="0.25">
      <c r="A133" s="10">
        <v>4</v>
      </c>
      <c r="B133" s="46"/>
      <c r="C133" s="31"/>
      <c r="D133" s="13"/>
      <c r="E133" s="14"/>
      <c r="F133" s="15"/>
      <c r="G133" s="16"/>
      <c r="H133" s="14"/>
      <c r="I133" s="12"/>
      <c r="J133" s="16"/>
      <c r="K133" s="14"/>
      <c r="L133" s="14"/>
      <c r="M133" s="14"/>
      <c r="N133" s="14"/>
      <c r="O133" s="14"/>
      <c r="P133" s="17"/>
      <c r="Q133" s="17"/>
      <c r="R133" s="18"/>
      <c r="S133" s="5"/>
      <c r="T133" s="22"/>
      <c r="U133" s="5"/>
      <c r="V133" s="5"/>
      <c r="W133" s="5"/>
      <c r="X133" s="5"/>
      <c r="Y133" s="5"/>
      <c r="Z133" s="5"/>
      <c r="AA133" s="5"/>
      <c r="AB133" s="5"/>
      <c r="AC133" s="5"/>
    </row>
    <row r="134" spans="1:29" x14ac:dyDescent="0.25">
      <c r="A134" s="10">
        <v>5</v>
      </c>
      <c r="B134" s="46"/>
      <c r="C134" s="31"/>
      <c r="D134" s="13"/>
      <c r="E134" s="14"/>
      <c r="F134" s="15"/>
      <c r="G134" s="16"/>
      <c r="H134" s="14"/>
      <c r="I134" s="12"/>
      <c r="J134" s="16"/>
      <c r="K134" s="14"/>
      <c r="L134" s="14"/>
      <c r="M134" s="14"/>
      <c r="N134" s="14"/>
      <c r="O134" s="14"/>
      <c r="P134" s="17"/>
      <c r="Q134" s="17"/>
      <c r="R134" s="18"/>
      <c r="S134" s="5"/>
      <c r="T134" s="22"/>
      <c r="U134" s="5"/>
      <c r="V134" s="5"/>
      <c r="W134" s="5"/>
      <c r="X134" s="5"/>
      <c r="Y134" s="5"/>
      <c r="Z134" s="5"/>
      <c r="AA134" s="5"/>
      <c r="AB134" s="5"/>
      <c r="AC134" s="5"/>
    </row>
    <row r="135" spans="1:29" x14ac:dyDescent="0.25">
      <c r="A135" s="10">
        <v>6</v>
      </c>
      <c r="B135" s="46"/>
      <c r="C135" s="31"/>
      <c r="D135" s="13"/>
      <c r="E135" s="14"/>
      <c r="F135" s="15"/>
      <c r="G135" s="16"/>
      <c r="H135" s="14"/>
      <c r="I135" s="12"/>
      <c r="J135" s="16"/>
      <c r="K135" s="14"/>
      <c r="L135" s="14"/>
      <c r="M135" s="14"/>
      <c r="N135" s="14"/>
      <c r="O135" s="14"/>
      <c r="P135" s="17"/>
      <c r="Q135" s="17"/>
      <c r="R135" s="18"/>
      <c r="S135" s="5"/>
      <c r="T135" s="22"/>
      <c r="U135" s="5"/>
      <c r="V135" s="5"/>
      <c r="W135" s="5"/>
      <c r="X135" s="5"/>
      <c r="Y135" s="5"/>
      <c r="Z135" s="5"/>
      <c r="AA135" s="5"/>
      <c r="AB135" s="5"/>
      <c r="AC135" s="5"/>
    </row>
    <row r="136" spans="1:29" x14ac:dyDescent="0.25">
      <c r="A136" s="10">
        <v>7</v>
      </c>
      <c r="B136" s="46"/>
      <c r="C136" s="31"/>
      <c r="D136" s="13"/>
      <c r="E136" s="14"/>
      <c r="F136" s="15"/>
      <c r="G136" s="16"/>
      <c r="H136" s="14"/>
      <c r="I136" s="12"/>
      <c r="J136" s="16"/>
      <c r="K136" s="14"/>
      <c r="L136" s="14"/>
      <c r="M136" s="14"/>
      <c r="N136" s="14"/>
      <c r="O136" s="14"/>
      <c r="P136" s="17"/>
      <c r="Q136" s="17"/>
      <c r="R136" s="18"/>
      <c r="S136" s="5"/>
      <c r="T136" s="22"/>
      <c r="U136" s="5"/>
      <c r="V136" s="5"/>
      <c r="W136" s="5"/>
      <c r="X136" s="5"/>
      <c r="Y136" s="5"/>
      <c r="Z136" s="5"/>
      <c r="AA136" s="5"/>
      <c r="AB136" s="5"/>
      <c r="AC136" s="5"/>
    </row>
    <row r="137" spans="1:29" x14ac:dyDescent="0.25">
      <c r="A137" s="23"/>
      <c r="B137" s="24"/>
      <c r="C137" s="27"/>
      <c r="D137" s="26"/>
      <c r="E137" s="27"/>
      <c r="F137" s="27"/>
      <c r="G137" s="26"/>
      <c r="H137" s="27"/>
      <c r="I137" s="27"/>
      <c r="J137" s="26"/>
      <c r="K137" s="27"/>
      <c r="L137" s="27"/>
      <c r="M137" s="27"/>
      <c r="N137" s="27"/>
      <c r="O137" s="27"/>
      <c r="P137" s="26"/>
      <c r="Q137" s="28"/>
      <c r="R137" s="33"/>
      <c r="S137" s="5"/>
      <c r="T137" s="22"/>
      <c r="U137" s="5"/>
      <c r="V137" s="5"/>
      <c r="W137" s="5"/>
      <c r="X137" s="5"/>
      <c r="Y137" s="5"/>
      <c r="Z137" s="5"/>
      <c r="AA137" s="5"/>
      <c r="AB137" s="5"/>
      <c r="AC137" s="5"/>
    </row>
    <row r="138" spans="1:29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22"/>
      <c r="U138" s="5"/>
      <c r="V138" s="5"/>
      <c r="W138" s="5"/>
      <c r="X138" s="5"/>
      <c r="Y138" s="5"/>
      <c r="Z138" s="5"/>
      <c r="AA138" s="5"/>
      <c r="AB138" s="5"/>
      <c r="AC138" s="5"/>
    </row>
    <row r="139" spans="1:29" x14ac:dyDescent="0.25">
      <c r="A139" s="2" t="s">
        <v>138</v>
      </c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5"/>
      <c r="T139" s="22"/>
      <c r="U139" s="5"/>
      <c r="V139" s="5"/>
      <c r="W139" s="5"/>
      <c r="X139" s="5"/>
      <c r="Y139" s="5"/>
      <c r="Z139" s="5"/>
      <c r="AA139" s="5"/>
      <c r="AB139" s="5"/>
      <c r="AC139" s="5"/>
    </row>
    <row r="140" spans="1:29" ht="45" x14ac:dyDescent="0.25">
      <c r="A140" s="6" t="s">
        <v>5</v>
      </c>
      <c r="B140" s="7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8"/>
      <c r="Q140" s="8"/>
      <c r="R140" s="9" t="s">
        <v>14</v>
      </c>
      <c r="S140" s="5"/>
      <c r="T140" s="22"/>
      <c r="U140" s="5"/>
      <c r="V140" s="5"/>
      <c r="W140" s="5"/>
      <c r="X140" s="5"/>
      <c r="Y140" s="5"/>
      <c r="Z140" s="5"/>
      <c r="AA140" s="5"/>
      <c r="AB140" s="5"/>
      <c r="AC140" s="5"/>
    </row>
    <row r="141" spans="1:29" x14ac:dyDescent="0.25">
      <c r="A141" s="10">
        <v>1</v>
      </c>
      <c r="B141" s="51"/>
      <c r="C141" s="31"/>
      <c r="D141" s="13"/>
      <c r="E141" s="14"/>
      <c r="F141" s="15"/>
      <c r="G141" s="16"/>
      <c r="H141" s="14"/>
      <c r="I141" s="12"/>
      <c r="J141" s="16"/>
      <c r="K141" s="14"/>
      <c r="L141" s="14"/>
      <c r="M141" s="14"/>
      <c r="N141" s="14"/>
      <c r="O141" s="14"/>
      <c r="P141" s="17"/>
      <c r="Q141" s="17"/>
      <c r="R141" s="39"/>
      <c r="S141" s="5"/>
      <c r="T141" s="22"/>
      <c r="U141" s="5"/>
      <c r="V141" s="5"/>
      <c r="W141" s="5"/>
      <c r="X141" s="5"/>
      <c r="Y141" s="5"/>
      <c r="Z141" s="5"/>
      <c r="AA141" s="5"/>
      <c r="AB141" s="5"/>
      <c r="AC141" s="5"/>
    </row>
    <row r="142" spans="1:29" x14ac:dyDescent="0.25">
      <c r="A142" s="10">
        <v>2</v>
      </c>
      <c r="B142" s="51"/>
      <c r="C142" s="31"/>
      <c r="D142" s="13"/>
      <c r="E142" s="14"/>
      <c r="F142" s="15"/>
      <c r="G142" s="16"/>
      <c r="H142" s="14"/>
      <c r="I142" s="12"/>
      <c r="J142" s="16"/>
      <c r="K142" s="14"/>
      <c r="L142" s="14"/>
      <c r="M142" s="14"/>
      <c r="N142" s="14"/>
      <c r="O142" s="14"/>
      <c r="P142" s="17"/>
      <c r="Q142" s="17"/>
      <c r="R142" s="39"/>
      <c r="S142" s="5"/>
      <c r="T142" s="22"/>
      <c r="U142" s="5"/>
      <c r="V142" s="5"/>
      <c r="W142" s="5"/>
      <c r="X142" s="5"/>
      <c r="Y142" s="5"/>
      <c r="Z142" s="5"/>
      <c r="AA142" s="5"/>
      <c r="AB142" s="5"/>
      <c r="AC142" s="5"/>
    </row>
    <row r="143" spans="1:29" x14ac:dyDescent="0.25">
      <c r="A143" s="10">
        <v>3</v>
      </c>
      <c r="B143" s="51"/>
      <c r="C143" s="31"/>
      <c r="D143" s="13"/>
      <c r="E143" s="14"/>
      <c r="F143" s="15"/>
      <c r="G143" s="16"/>
      <c r="H143" s="14"/>
      <c r="I143" s="12"/>
      <c r="J143" s="16"/>
      <c r="K143" s="14"/>
      <c r="L143" s="14"/>
      <c r="M143" s="14"/>
      <c r="N143" s="14"/>
      <c r="O143" s="14"/>
      <c r="P143" s="17"/>
      <c r="Q143" s="17"/>
      <c r="R143" s="39"/>
      <c r="S143" s="5"/>
      <c r="T143" s="22"/>
      <c r="U143" s="5"/>
      <c r="V143" s="5"/>
      <c r="W143" s="5"/>
      <c r="X143" s="5"/>
      <c r="Y143" s="5"/>
      <c r="Z143" s="5"/>
      <c r="AA143" s="5"/>
      <c r="AB143" s="5"/>
      <c r="AC143" s="5"/>
    </row>
    <row r="144" spans="1:29" x14ac:dyDescent="0.25">
      <c r="A144" s="10">
        <v>4</v>
      </c>
      <c r="B144" s="51"/>
      <c r="C144" s="31"/>
      <c r="D144" s="13"/>
      <c r="E144" s="14"/>
      <c r="F144" s="15"/>
      <c r="G144" s="16"/>
      <c r="H144" s="14"/>
      <c r="I144" s="12"/>
      <c r="J144" s="16"/>
      <c r="K144" s="14"/>
      <c r="L144" s="14"/>
      <c r="M144" s="14"/>
      <c r="N144" s="14"/>
      <c r="O144" s="14"/>
      <c r="P144" s="17"/>
      <c r="Q144" s="17"/>
      <c r="R144" s="39"/>
      <c r="S144" s="5"/>
      <c r="T144" s="22"/>
      <c r="U144" s="5"/>
      <c r="V144" s="5"/>
      <c r="W144" s="5"/>
      <c r="X144" s="5"/>
      <c r="Y144" s="5"/>
      <c r="Z144" s="5"/>
      <c r="AA144" s="5"/>
      <c r="AB144" s="5"/>
      <c r="AC144" s="5"/>
    </row>
    <row r="145" spans="1:29" x14ac:dyDescent="0.25">
      <c r="A145" s="10">
        <v>5</v>
      </c>
      <c r="B145" s="51"/>
      <c r="C145" s="31"/>
      <c r="D145" s="13"/>
      <c r="E145" s="14"/>
      <c r="F145" s="15"/>
      <c r="G145" s="16"/>
      <c r="H145" s="14"/>
      <c r="I145" s="12"/>
      <c r="J145" s="16"/>
      <c r="K145" s="14"/>
      <c r="L145" s="14"/>
      <c r="M145" s="14"/>
      <c r="N145" s="14"/>
      <c r="O145" s="14"/>
      <c r="P145" s="17"/>
      <c r="Q145" s="17"/>
      <c r="R145" s="39"/>
      <c r="S145" s="5"/>
      <c r="T145" s="22"/>
      <c r="U145" s="5"/>
      <c r="V145" s="5"/>
      <c r="W145" s="5"/>
      <c r="X145" s="5"/>
      <c r="Y145" s="5"/>
      <c r="Z145" s="5"/>
      <c r="AA145" s="5"/>
      <c r="AB145" s="5"/>
      <c r="AC145" s="5"/>
    </row>
    <row r="146" spans="1:29" x14ac:dyDescent="0.25">
      <c r="A146" s="10">
        <v>6</v>
      </c>
      <c r="B146" s="51"/>
      <c r="C146" s="31"/>
      <c r="D146" s="13"/>
      <c r="E146" s="14"/>
      <c r="F146" s="15"/>
      <c r="G146" s="16"/>
      <c r="H146" s="14"/>
      <c r="I146" s="12"/>
      <c r="J146" s="16"/>
      <c r="K146" s="14"/>
      <c r="L146" s="14"/>
      <c r="M146" s="14"/>
      <c r="N146" s="14"/>
      <c r="O146" s="14"/>
      <c r="P146" s="17"/>
      <c r="Q146" s="17"/>
      <c r="R146" s="39"/>
      <c r="S146" s="5"/>
      <c r="T146" s="22"/>
      <c r="U146" s="5"/>
      <c r="V146" s="5"/>
      <c r="W146" s="5"/>
      <c r="X146" s="5"/>
      <c r="Y146" s="5"/>
      <c r="Z146" s="5"/>
      <c r="AA146" s="5"/>
      <c r="AB146" s="5"/>
      <c r="AC146" s="5"/>
    </row>
    <row r="147" spans="1:29" x14ac:dyDescent="0.25">
      <c r="A147" s="10">
        <v>7</v>
      </c>
      <c r="B147" s="51"/>
      <c r="C147" s="31"/>
      <c r="D147" s="13"/>
      <c r="E147" s="14"/>
      <c r="F147" s="15"/>
      <c r="G147" s="16"/>
      <c r="H147" s="14"/>
      <c r="I147" s="12"/>
      <c r="J147" s="16"/>
      <c r="K147" s="14"/>
      <c r="L147" s="14"/>
      <c r="M147" s="14"/>
      <c r="N147" s="14"/>
      <c r="O147" s="14"/>
      <c r="P147" s="17"/>
      <c r="Q147" s="17"/>
      <c r="R147" s="39"/>
      <c r="S147" s="5"/>
      <c r="T147" s="22"/>
      <c r="U147" s="5"/>
      <c r="V147" s="5"/>
      <c r="W147" s="5"/>
      <c r="X147" s="5"/>
      <c r="Y147" s="5"/>
      <c r="Z147" s="5"/>
      <c r="AA147" s="5"/>
      <c r="AB147" s="5"/>
      <c r="AC147" s="5"/>
    </row>
    <row r="148" spans="1:29" x14ac:dyDescent="0.25">
      <c r="A148" s="23"/>
      <c r="B148" s="24"/>
      <c r="C148" s="25"/>
      <c r="D148" s="26"/>
      <c r="E148" s="27"/>
      <c r="F148" s="27"/>
      <c r="G148" s="26"/>
      <c r="H148" s="27"/>
      <c r="I148" s="27"/>
      <c r="J148" s="26"/>
      <c r="K148" s="27"/>
      <c r="L148" s="27"/>
      <c r="M148" s="27"/>
      <c r="N148" s="27"/>
      <c r="O148" s="27"/>
      <c r="P148" s="28"/>
      <c r="Q148" s="28"/>
      <c r="R148" s="29"/>
      <c r="S148" s="5"/>
      <c r="T148" s="22"/>
      <c r="U148" s="5"/>
      <c r="V148" s="5"/>
      <c r="W148" s="5"/>
      <c r="X148" s="5"/>
      <c r="Y148" s="5"/>
      <c r="Z148" s="5"/>
      <c r="AA148" s="5"/>
      <c r="AB148" s="5"/>
      <c r="AC148" s="5"/>
    </row>
    <row r="150" spans="1:29" x14ac:dyDescent="0.25">
      <c r="A150" s="2" t="s">
        <v>139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29" ht="45" x14ac:dyDescent="0.25">
      <c r="A151" s="6" t="s">
        <v>5</v>
      </c>
      <c r="B151" s="7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8"/>
      <c r="Q151" s="8"/>
      <c r="R151" s="9" t="s">
        <v>14</v>
      </c>
    </row>
    <row r="152" spans="1:29" x14ac:dyDescent="0.25">
      <c r="A152" s="10">
        <v>1</v>
      </c>
      <c r="B152" s="51"/>
      <c r="C152" s="31"/>
      <c r="D152" s="13"/>
      <c r="E152" s="14"/>
      <c r="F152" s="15"/>
      <c r="G152" s="16"/>
      <c r="H152" s="14"/>
      <c r="I152" s="12"/>
      <c r="J152" s="16"/>
      <c r="K152" s="14"/>
      <c r="L152" s="14"/>
      <c r="M152" s="14"/>
      <c r="N152" s="14"/>
      <c r="O152" s="14"/>
      <c r="P152" s="17"/>
      <c r="Q152" s="17"/>
      <c r="R152" s="39"/>
    </row>
    <row r="153" spans="1:29" x14ac:dyDescent="0.25">
      <c r="A153" s="10">
        <v>2</v>
      </c>
      <c r="B153" s="51"/>
      <c r="C153" s="31"/>
      <c r="D153" s="13"/>
      <c r="E153" s="14"/>
      <c r="F153" s="15"/>
      <c r="G153" s="16"/>
      <c r="H153" s="14"/>
      <c r="I153" s="12"/>
      <c r="J153" s="16"/>
      <c r="K153" s="14"/>
      <c r="L153" s="14"/>
      <c r="M153" s="14"/>
      <c r="N153" s="14"/>
      <c r="O153" s="14"/>
      <c r="P153" s="17"/>
      <c r="Q153" s="17"/>
      <c r="R153" s="39"/>
    </row>
    <row r="154" spans="1:29" x14ac:dyDescent="0.25">
      <c r="A154" s="10">
        <v>3</v>
      </c>
      <c r="B154" s="51"/>
      <c r="C154" s="31"/>
      <c r="D154" s="13"/>
      <c r="E154" s="14"/>
      <c r="F154" s="15"/>
      <c r="G154" s="16"/>
      <c r="H154" s="14"/>
      <c r="I154" s="12"/>
      <c r="J154" s="16"/>
      <c r="K154" s="14"/>
      <c r="L154" s="14"/>
      <c r="M154" s="14"/>
      <c r="N154" s="14"/>
      <c r="O154" s="14"/>
      <c r="P154" s="17"/>
      <c r="Q154" s="17"/>
      <c r="R154" s="39"/>
    </row>
    <row r="155" spans="1:29" x14ac:dyDescent="0.25">
      <c r="A155" s="10">
        <v>4</v>
      </c>
      <c r="B155" s="52"/>
      <c r="C155" s="31"/>
      <c r="D155" s="13"/>
      <c r="E155" s="14"/>
      <c r="F155" s="15"/>
      <c r="G155" s="16"/>
      <c r="H155" s="14"/>
      <c r="I155" s="12"/>
      <c r="J155" s="16"/>
      <c r="K155" s="14"/>
      <c r="L155" s="14"/>
      <c r="M155" s="14"/>
      <c r="N155" s="14"/>
      <c r="O155" s="14"/>
      <c r="P155" s="17"/>
      <c r="Q155" s="17"/>
      <c r="R155" s="39"/>
    </row>
    <row r="156" spans="1:29" x14ac:dyDescent="0.25">
      <c r="A156" s="10">
        <v>5</v>
      </c>
      <c r="B156" s="51"/>
      <c r="C156" s="31"/>
      <c r="D156" s="13"/>
      <c r="E156" s="14"/>
      <c r="F156" s="15"/>
      <c r="G156" s="16"/>
      <c r="H156" s="14"/>
      <c r="I156" s="12"/>
      <c r="J156" s="16"/>
      <c r="K156" s="14"/>
      <c r="L156" s="14"/>
      <c r="M156" s="14"/>
      <c r="N156" s="14"/>
      <c r="O156" s="14"/>
      <c r="P156" s="17"/>
      <c r="Q156" s="17"/>
      <c r="R156" s="39"/>
    </row>
    <row r="157" spans="1:29" x14ac:dyDescent="0.25">
      <c r="A157" s="10">
        <v>6</v>
      </c>
      <c r="B157" s="51"/>
      <c r="C157" s="31"/>
      <c r="D157" s="13"/>
      <c r="E157" s="14"/>
      <c r="F157" s="15"/>
      <c r="G157" s="16"/>
      <c r="H157" s="14"/>
      <c r="I157" s="12"/>
      <c r="J157" s="16"/>
      <c r="K157" s="14"/>
      <c r="L157" s="14"/>
      <c r="M157" s="14"/>
      <c r="N157" s="14"/>
      <c r="O157" s="14"/>
      <c r="P157" s="17"/>
      <c r="Q157" s="17"/>
      <c r="R157" s="39"/>
    </row>
    <row r="158" spans="1:29" x14ac:dyDescent="0.25">
      <c r="A158" s="10">
        <v>7</v>
      </c>
      <c r="B158" s="51"/>
      <c r="C158" s="31"/>
      <c r="D158" s="13"/>
      <c r="E158" s="14"/>
      <c r="F158" s="15"/>
      <c r="G158" s="16"/>
      <c r="H158" s="14"/>
      <c r="I158" s="12"/>
      <c r="J158" s="16"/>
      <c r="K158" s="14"/>
      <c r="L158" s="14"/>
      <c r="M158" s="14"/>
      <c r="N158" s="14"/>
      <c r="O158" s="14"/>
      <c r="P158" s="17"/>
      <c r="Q158" s="17"/>
      <c r="R158" s="39"/>
    </row>
    <row r="159" spans="1:29" x14ac:dyDescent="0.25">
      <c r="A159" s="23"/>
      <c r="B159" s="24"/>
      <c r="C159" s="27"/>
      <c r="D159" s="26"/>
      <c r="E159" s="27"/>
      <c r="F159" s="27"/>
      <c r="G159" s="26"/>
      <c r="H159" s="27"/>
      <c r="I159" s="27"/>
      <c r="J159" s="26"/>
      <c r="K159" s="27"/>
      <c r="L159" s="27"/>
      <c r="M159" s="27"/>
      <c r="N159" s="27"/>
      <c r="O159" s="27"/>
      <c r="P159" s="40"/>
      <c r="Q159" s="41"/>
      <c r="R159" s="42"/>
    </row>
  </sheetData>
  <mergeCells count="86">
    <mergeCell ref="A150:R150"/>
    <mergeCell ref="C151:E151"/>
    <mergeCell ref="F151:H151"/>
    <mergeCell ref="I151:K151"/>
    <mergeCell ref="L151:M151"/>
    <mergeCell ref="N151:O151"/>
    <mergeCell ref="A139:R139"/>
    <mergeCell ref="C140:E140"/>
    <mergeCell ref="F140:H140"/>
    <mergeCell ref="I140:K140"/>
    <mergeCell ref="L140:M140"/>
    <mergeCell ref="N140:O140"/>
    <mergeCell ref="A128:R128"/>
    <mergeCell ref="C129:E129"/>
    <mergeCell ref="F129:H129"/>
    <mergeCell ref="I129:K129"/>
    <mergeCell ref="L129:M129"/>
    <mergeCell ref="N129:O129"/>
    <mergeCell ref="A117:R117"/>
    <mergeCell ref="C118:E118"/>
    <mergeCell ref="F118:H118"/>
    <mergeCell ref="I118:K118"/>
    <mergeCell ref="L118:M118"/>
    <mergeCell ref="N118:O118"/>
    <mergeCell ref="A106:R106"/>
    <mergeCell ref="C107:E107"/>
    <mergeCell ref="F107:H107"/>
    <mergeCell ref="I107:K107"/>
    <mergeCell ref="L107:M107"/>
    <mergeCell ref="N107:O107"/>
    <mergeCell ref="A95:R95"/>
    <mergeCell ref="C96:E96"/>
    <mergeCell ref="F96:H96"/>
    <mergeCell ref="I96:K96"/>
    <mergeCell ref="L96:M96"/>
    <mergeCell ref="N96:O96"/>
    <mergeCell ref="A84:R84"/>
    <mergeCell ref="C85:E85"/>
    <mergeCell ref="F85:H85"/>
    <mergeCell ref="I85:K85"/>
    <mergeCell ref="L85:M85"/>
    <mergeCell ref="N85:O85"/>
    <mergeCell ref="A73:R73"/>
    <mergeCell ref="C74:E74"/>
    <mergeCell ref="F74:H74"/>
    <mergeCell ref="I74:K74"/>
    <mergeCell ref="L74:M74"/>
    <mergeCell ref="N74:O74"/>
    <mergeCell ref="A60:R60"/>
    <mergeCell ref="C61:E61"/>
    <mergeCell ref="F61:H61"/>
    <mergeCell ref="I61:K61"/>
    <mergeCell ref="L61:M61"/>
    <mergeCell ref="N61:O61"/>
    <mergeCell ref="A49:R49"/>
    <mergeCell ref="C50:E50"/>
    <mergeCell ref="F50:H50"/>
    <mergeCell ref="I50:K50"/>
    <mergeCell ref="L50:M50"/>
    <mergeCell ref="N50:O50"/>
    <mergeCell ref="A38:R38"/>
    <mergeCell ref="C39:E39"/>
    <mergeCell ref="F39:H39"/>
    <mergeCell ref="I39:K39"/>
    <mergeCell ref="L39:M39"/>
    <mergeCell ref="N39:O39"/>
    <mergeCell ref="A27:R27"/>
    <mergeCell ref="C28:E28"/>
    <mergeCell ref="F28:H28"/>
    <mergeCell ref="I28:K28"/>
    <mergeCell ref="L28:M28"/>
    <mergeCell ref="N28:O28"/>
    <mergeCell ref="A16:R16"/>
    <mergeCell ref="C17:E17"/>
    <mergeCell ref="F17:H17"/>
    <mergeCell ref="I17:K17"/>
    <mergeCell ref="L17:M17"/>
    <mergeCell ref="N17:O17"/>
    <mergeCell ref="A1:R1"/>
    <mergeCell ref="A3:R3"/>
    <mergeCell ref="A5:R5"/>
    <mergeCell ref="C6:E6"/>
    <mergeCell ref="F6:H6"/>
    <mergeCell ref="I6:K6"/>
    <mergeCell ref="L6:M6"/>
    <mergeCell ref="N6:O6"/>
  </mergeCells>
  <pageMargins left="0.17013888888888901" right="0.29027777777777802" top="0.2" bottom="0.15972222222222199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</dc:creator>
  <cp:lastModifiedBy>Карелин</cp:lastModifiedBy>
  <cp:revision>62</cp:revision>
  <cp:lastPrinted>2018-06-29T10:38:20Z</cp:lastPrinted>
  <dcterms:created xsi:type="dcterms:W3CDTF">2006-09-28T05:33:49Z</dcterms:created>
  <dcterms:modified xsi:type="dcterms:W3CDTF">2022-02-04T08:21:15Z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